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5\Феврал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D58" i="26" l="1"/>
  <c r="AI58" i="26" l="1"/>
  <c r="D21" i="31"/>
  <c r="AH58" i="26" l="1"/>
  <c r="AJ58" i="26"/>
  <c r="AI63" i="29"/>
  <c r="AJ63" i="29"/>
  <c r="E58" i="26" l="1"/>
  <c r="AF58" i="26" l="1"/>
  <c r="Z58" i="26"/>
  <c r="V58" i="26"/>
  <c r="R58" i="26"/>
  <c r="N58" i="26"/>
  <c r="J58" i="26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S58" i="26"/>
  <c r="T58" i="26"/>
  <c r="G58" i="26"/>
  <c r="F58" i="26" l="1"/>
  <c r="F60" i="26" l="1"/>
  <c r="E60" i="26"/>
  <c r="H21" i="31"/>
  <c r="P21" i="31"/>
  <c r="T21" i="31"/>
  <c r="X21" i="31"/>
  <c r="AB21" i="31"/>
  <c r="AD21" i="31"/>
  <c r="AF21" i="31"/>
  <c r="AH21" i="31"/>
  <c r="L21" i="31"/>
  <c r="AE21" i="31"/>
  <c r="AG21" i="31"/>
  <c r="AA21" i="31"/>
  <c r="AC21" i="31"/>
  <c r="G21" i="31"/>
  <c r="I21" i="31"/>
  <c r="K21" i="31"/>
  <c r="M21" i="31"/>
  <c r="O21" i="31"/>
  <c r="Q21" i="31"/>
  <c r="S21" i="31"/>
  <c r="U21" i="31"/>
  <c r="W21" i="31"/>
  <c r="Y21" i="31"/>
  <c r="F21" i="31"/>
  <c r="J21" i="31"/>
  <c r="N21" i="31"/>
  <c r="R21" i="31"/>
  <c r="V21" i="31"/>
  <c r="Z21" i="31"/>
  <c r="E21" i="31"/>
  <c r="AI21" i="31"/>
  <c r="AJ21" i="31"/>
  <c r="D60" i="26"/>
</calcChain>
</file>

<file path=xl/sharedStrings.xml><?xml version="1.0" encoding="utf-8"?>
<sst xmlns="http://schemas.openxmlformats.org/spreadsheetml/2006/main" count="404" uniqueCount="190">
  <si>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</si>
  <si>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</si>
  <si>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</si>
  <si>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</si>
  <si>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</si>
  <si>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</si>
  <si>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</si>
  <si>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</si>
  <si>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</si>
  <si>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</si>
  <si>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</si>
  <si>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</si>
  <si>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</si>
  <si>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</si>
  <si>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</si>
  <si>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</si>
  <si>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</si>
  <si>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</si>
  <si>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</si>
  <si>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</si>
  <si>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</si>
  <si>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</si>
  <si>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</si>
  <si>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</si>
  <si>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</si>
  <si>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</si>
  <si>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</si>
  <si>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</si>
  <si>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</si>
  <si>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</si>
  <si>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</si>
  <si>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</si>
  <si>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</si>
  <si>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</si>
  <si>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</si>
  <si>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</si>
  <si>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</si>
  <si>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</si>
  <si>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</si>
  <si>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</si>
  <si>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</si>
  <si>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</si>
  <si>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</si>
  <si>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</si>
  <si>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</si>
  <si>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</si>
  <si>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</si>
  <si>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</si>
  <si>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</si>
  <si>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</si>
  <si>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</si>
  <si>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</si>
  <si>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</si>
  <si>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</si>
  <si>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</si>
  <si>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</si>
  <si>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</si>
  <si>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</si>
  <si>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</si>
  <si>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</si>
  <si>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</si>
  <si>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</si>
  <si>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</si>
  <si>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</si>
  <si>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</si>
  <si>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</si>
  <si>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</si>
  <si>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</si>
  <si>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</si>
  <si>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</si>
  <si>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</si>
  <si>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</si>
  <si>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</si>
  <si>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</si>
  <si>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</si>
  <si>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</si>
  <si>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</si>
  <si>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</si>
  <si>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</si>
  <si>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</si>
  <si>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</si>
  <si>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</si>
  <si>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</si>
  <si>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</si>
  <si>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</si>
  <si>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</si>
  <si>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</si>
  <si>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</si>
  <si>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</si>
  <si>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</si>
  <si>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</si>
  <si>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</si>
  <si>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</si>
  <si>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</si>
  <si>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</si>
  <si>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</si>
  <si>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</si>
  <si>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</si>
  <si>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</si>
  <si>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</si>
  <si>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</si>
  <si>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</si>
  <si>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</si>
  <si>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</si>
  <si>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</si>
  <si>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</si>
  <si>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</si>
  <si>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</si>
  <si>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</si>
  <si>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</si>
  <si>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</si>
  <si>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</si>
  <si>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</si>
  <si>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</si>
  <si>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</si>
  <si>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</si>
  <si>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</si>
  <si>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</si>
  <si>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</si>
  <si>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</si>
  <si>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</si>
  <si>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</si>
  <si>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</si>
  <si>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</si>
  <si>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</si>
  <si>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</si>
  <si>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</si>
  <si>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</si>
  <si>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</si>
  <si>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</si>
  <si>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</si>
  <si>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</si>
  <si>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</si>
  <si>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</si>
  <si>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</si>
  <si>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</si>
  <si>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</si>
  <si>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</si>
  <si>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</si>
  <si>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</si>
  <si>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</si>
  <si>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</si>
  <si>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</si>
  <si>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</si>
  <si>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</si>
  <si>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</si>
  <si>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</si>
  <si>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</si>
  <si>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</si>
  <si>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</si>
  <si>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</si>
  <si>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</si>
  <si>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</si>
  <si>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</si>
  <si>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</si>
  <si>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</si>
  <si>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</si>
  <si>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</si>
  <si>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</si>
  <si>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</si>
  <si>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</si>
  <si>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</si>
  <si>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</si>
  <si>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</si>
  <si>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</si>
  <si>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</si>
  <si>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</si>
  <si>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</si>
  <si>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</si>
  <si>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</si>
  <si>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</si>
  <si>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</si>
  <si>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</si>
  <si>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</si>
  <si>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</si>
  <si>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</si>
  <si>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</si>
  <si>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 xml:space="preserve">  </t>
  </si>
  <si>
    <t>Л.М. Кривенко</t>
  </si>
  <si>
    <t xml:space="preserve">Заместитель начальника Управления </t>
  </si>
  <si>
    <t xml:space="preserve">Управление образования Администрации Переславль-Залесского муниципального округа Ярославской области </t>
  </si>
  <si>
    <t xml:space="preserve">Управление социальной защиты наеления и труда Администрации Переславль-Залесского муниципального округа Ярославской области </t>
  </si>
  <si>
    <t xml:space="preserve">Управление муниципальной собственности Администрации Переславль-Залесского муниципального округа Ярославской области </t>
  </si>
  <si>
    <t xml:space="preserve">Администрация Переславль-Залесского муниципального округа Ярославской области </t>
  </si>
  <si>
    <t xml:space="preserve">Контрольно-счетная палата города Переславль-Залесского муниципального округа Ярославской области </t>
  </si>
  <si>
    <t xml:space="preserve"> Дума Переславль-Залесского муниципального округа Ярославской области </t>
  </si>
  <si>
    <t xml:space="preserve">Управление культуры, молодежи и спорта Администрации Переславль-Залесского муниципального округа Ярославской области </t>
  </si>
  <si>
    <t>АДМ ПМР</t>
  </si>
  <si>
    <t xml:space="preserve">Управление финансов Администрации Переславль-Залесского муниципального округа Ярославской области </t>
  </si>
  <si>
    <t>на 01 марта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</si>
</sst>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414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6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2" fillId="0" borderId="28" xfId="0" applyNumberFormat="1" applyFont="1" applyFill="1" applyBorder="1" applyAlignment="1">
      <alignment horizontal="right" vertical="center" wrapText="1"/>
    </xf>
    <xf numFmtId="4" fontId="2" fillId="0" borderId="65" xfId="0" applyNumberFormat="1" applyFont="1" applyFill="1" applyBorder="1" applyAlignment="1">
      <alignment horizontal="right" vertical="center" wrapText="1"/>
    </xf>
    <xf numFmtId="4" fontId="13" fillId="0" borderId="65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/>
    </xf>
    <xf numFmtId="4" fontId="13" fillId="0" borderId="30" xfId="0" applyNumberFormat="1" applyFont="1" applyBorder="1" applyAlignment="1">
      <alignment horizontal="right" vertical="center"/>
    </xf>
    <xf numFmtId="4" fontId="13" fillId="0" borderId="66" xfId="0" applyNumberFormat="1" applyFont="1" applyBorder="1" applyAlignment="1">
      <alignment horizontal="right" vertical="center"/>
    </xf>
    <xf numFmtId="4" fontId="13" fillId="0" borderId="13" xfId="0" applyNumberFormat="1" applyFont="1" applyBorder="1" applyAlignment="1">
      <alignment horizontal="right" vertical="center"/>
    </xf>
    <xf numFmtId="4" fontId="13" fillId="0" borderId="23" xfId="0" applyNumberFormat="1" applyFont="1" applyBorder="1" applyAlignment="1">
      <alignment horizontal="right" vertical="center"/>
    </xf>
    <xf numFmtId="4" fontId="13" fillId="0" borderId="67" xfId="0" applyNumberFormat="1" applyFont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13" fillId="0" borderId="6" xfId="0" applyNumberFormat="1" applyFont="1" applyBorder="1" applyAlignment="1">
      <alignment horizontal="right" vertical="center"/>
    </xf>
    <xf numFmtId="4" fontId="13" fillId="0" borderId="14" xfId="0" applyNumberFormat="1" applyFont="1" applyBorder="1" applyAlignment="1">
      <alignment horizontal="right" vertical="center"/>
    </xf>
    <xf numFmtId="4" fontId="13" fillId="0" borderId="29" xfId="0" applyNumberFormat="1" applyFont="1" applyBorder="1" applyAlignment="1">
      <alignment horizontal="right" vertical="center"/>
    </xf>
    <xf numFmtId="4" fontId="13" fillId="0" borderId="68" xfId="0" applyNumberFormat="1" applyFont="1" applyBorder="1" applyAlignment="1">
      <alignment horizontal="right" vertical="center"/>
    </xf>
    <xf numFmtId="4" fontId="13" fillId="0" borderId="69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4" fontId="13" fillId="0" borderId="20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/>
    </xf>
    <xf numFmtId="4" fontId="2" fillId="0" borderId="48" xfId="0" applyNumberFormat="1" applyFont="1" applyFill="1" applyBorder="1" applyAlignment="1">
      <alignment horizontal="right" vertical="center" wrapText="1"/>
    </xf>
    <xf numFmtId="4" fontId="2" fillId="0" borderId="70" xfId="0" applyNumberFormat="1" applyFont="1" applyFill="1" applyBorder="1" applyAlignment="1">
      <alignment horizontal="right" vertical="center" wrapText="1"/>
    </xf>
    <xf numFmtId="4" fontId="13" fillId="0" borderId="15" xfId="0" applyNumberFormat="1" applyFont="1" applyBorder="1" applyAlignment="1">
      <alignment horizontal="right" vertical="center"/>
    </xf>
    <xf numFmtId="4" fontId="13" fillId="0" borderId="24" xfId="0" applyNumberFormat="1" applyFont="1" applyBorder="1" applyAlignment="1">
      <alignment horizontal="right" vertical="center"/>
    </xf>
    <xf numFmtId="4" fontId="13" fillId="0" borderId="37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/>
    </xf>
    <xf numFmtId="4" fontId="13" fillId="0" borderId="71" xfId="0" applyNumberFormat="1" applyFont="1" applyBorder="1" applyAlignment="1">
      <alignment horizontal="right" vertical="center"/>
    </xf>
    <xf numFmtId="4" fontId="13" fillId="0" borderId="45" xfId="0" applyNumberFormat="1" applyFont="1" applyBorder="1" applyAlignment="1">
      <alignment horizontal="right" vertical="center"/>
    </xf>
    <xf numFmtId="4" fontId="13" fillId="0" borderId="72" xfId="0" applyNumberFormat="1" applyFont="1" applyBorder="1" applyAlignment="1">
      <alignment horizontal="right" vertical="center"/>
    </xf>
    <xf numFmtId="4" fontId="13" fillId="0" borderId="41" xfId="0" applyNumberFormat="1" applyFont="1" applyBorder="1" applyAlignment="1">
      <alignment horizontal="right" vertical="center"/>
    </xf>
    <xf numFmtId="4" fontId="13" fillId="0" borderId="32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0" xfId="0" applyAlignment="1"/>
    <xf numFmtId="0" fontId="13" fillId="0" borderId="0" xfId="0" applyFont="1" applyBorder="1"/>
    <xf numFmtId="0" fontId="13" fillId="0" borderId="33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0" fillId="0" borderId="50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33" xfId="0" applyBorder="1" applyAlignment="1"/>
    <xf numFmtId="0" fontId="0" fillId="0" borderId="45" xfId="0" applyBorder="1" applyAlignment="1"/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44" t="s">
        <v>43</v>
      </c>
      <c r="E1" s="244"/>
      <c r="F1" s="244"/>
      <c r="G1" s="244"/>
      <c r="K1" s="12"/>
      <c r="L1" s="12"/>
      <c r="M1" s="13"/>
      <c r="N1" s="13"/>
    </row>
    <row r="2" spans="1:14" s="15" customFormat="1" ht="12.75" customHeight="1" x14ac:dyDescent="0.2">
      <c r="D2" s="244" t="s">
        <v>16</v>
      </c>
      <c r="E2" s="244"/>
      <c r="F2" s="244"/>
      <c r="G2" s="244"/>
      <c r="K2" s="4"/>
      <c r="L2" s="4"/>
      <c r="M2" s="4"/>
      <c r="N2" s="4"/>
    </row>
    <row r="3" spans="1:14" s="15" customFormat="1" ht="12.75" customHeight="1" x14ac:dyDescent="0.2">
      <c r="D3" s="244" t="s">
        <v>17</v>
      </c>
      <c r="E3" s="244"/>
      <c r="F3" s="244"/>
      <c r="G3" s="244"/>
      <c r="K3" s="4"/>
      <c r="L3" s="4"/>
      <c r="M3" s="4"/>
      <c r="N3" s="4"/>
    </row>
    <row r="4" spans="1:14" s="15" customFormat="1" ht="12.75" customHeight="1" x14ac:dyDescent="0.2">
      <c r="D4" s="244" t="s">
        <v>42</v>
      </c>
      <c r="E4" s="244"/>
      <c r="F4" s="244"/>
      <c r="G4" s="244"/>
      <c r="K4" s="4"/>
      <c r="L4" s="4"/>
      <c r="M4" s="4"/>
      <c r="N4" s="4"/>
    </row>
    <row r="5" spans="1:14" ht="17.25" customHeight="1" x14ac:dyDescent="0.2">
      <c r="A5" s="246" t="s">
        <v>20</v>
      </c>
      <c r="B5" s="247"/>
      <c r="C5" s="247"/>
      <c r="D5" s="247"/>
      <c r="E5" s="247"/>
      <c r="F5" s="247"/>
      <c r="G5" s="247"/>
      <c r="H5" s="14"/>
      <c r="I5" s="16"/>
      <c r="J5" s="17"/>
    </row>
    <row r="6" spans="1:14" ht="14.25" customHeight="1" x14ac:dyDescent="0.2">
      <c r="A6" s="246" t="s">
        <v>21</v>
      </c>
      <c r="B6" s="247"/>
      <c r="C6" s="247"/>
      <c r="D6" s="247"/>
      <c r="E6" s="247"/>
      <c r="F6" s="247"/>
      <c r="G6" s="247"/>
      <c r="H6" s="16"/>
      <c r="I6" s="16"/>
      <c r="J6" s="18"/>
      <c r="K6" s="19"/>
    </row>
    <row r="7" spans="1:14" ht="18" customHeight="1" x14ac:dyDescent="0.2">
      <c r="A7" s="248" t="s">
        <v>58</v>
      </c>
      <c r="B7" s="247"/>
      <c r="C7" s="247"/>
      <c r="D7" s="247"/>
      <c r="E7" s="247"/>
      <c r="F7" s="247"/>
      <c r="G7" s="247"/>
      <c r="H7" s="21"/>
      <c r="I7" s="20"/>
      <c r="J7" s="1"/>
    </row>
    <row r="8" spans="1:14" ht="18" customHeight="1" x14ac:dyDescent="0.2">
      <c r="A8" s="252" t="s">
        <v>13</v>
      </c>
      <c r="B8" s="252"/>
      <c r="C8" s="252"/>
      <c r="D8" s="252"/>
      <c r="E8" s="252"/>
      <c r="F8" s="21"/>
      <c r="G8" s="14"/>
      <c r="H8" s="21"/>
      <c r="I8" s="20"/>
      <c r="J8" s="1"/>
    </row>
    <row r="9" spans="1:14" ht="13.5" thickBot="1" x14ac:dyDescent="0.25">
      <c r="A9" s="252" t="s">
        <v>14</v>
      </c>
      <c r="B9" s="252"/>
      <c r="C9" s="252"/>
      <c r="D9" s="252"/>
      <c r="E9" s="252"/>
      <c r="F9" s="21"/>
      <c r="G9" s="14"/>
      <c r="H9" s="21"/>
      <c r="I9" s="20"/>
      <c r="J9" s="1"/>
    </row>
    <row r="10" spans="1:14" ht="11.25" customHeight="1" x14ac:dyDescent="0.2">
      <c r="A10" s="232" t="s">
        <v>1</v>
      </c>
      <c r="B10" s="249" t="s">
        <v>22</v>
      </c>
      <c r="C10" s="249"/>
      <c r="D10" s="249"/>
      <c r="E10" s="249" t="s">
        <v>23</v>
      </c>
      <c r="F10" s="249" t="s">
        <v>24</v>
      </c>
      <c r="G10" s="251"/>
      <c r="H10" s="22"/>
      <c r="I10" s="23"/>
      <c r="J10" s="24"/>
    </row>
    <row r="11" spans="1:14" ht="25.5" customHeight="1" x14ac:dyDescent="0.2">
      <c r="A11" s="233"/>
      <c r="B11" s="250"/>
      <c r="C11" s="250"/>
      <c r="D11" s="250"/>
      <c r="E11" s="250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45">
        <v>2</v>
      </c>
      <c r="C12" s="245"/>
      <c r="D12" s="245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34" t="s">
        <v>27</v>
      </c>
      <c r="C13" s="234"/>
      <c r="D13" s="234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35" t="s">
        <v>28</v>
      </c>
      <c r="C14" s="235"/>
      <c r="D14" s="235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37" t="s">
        <v>39</v>
      </c>
      <c r="C15" s="237"/>
      <c r="D15" s="237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38" t="s">
        <v>29</v>
      </c>
      <c r="C16" s="238"/>
      <c r="D16" s="238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41" t="s">
        <v>30</v>
      </c>
      <c r="C17" s="242"/>
      <c r="D17" s="243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40" t="s">
        <v>31</v>
      </c>
      <c r="C18" s="240"/>
      <c r="D18" s="240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36" t="s">
        <v>32</v>
      </c>
      <c r="C19" s="236"/>
      <c r="D19" s="236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39" t="s">
        <v>33</v>
      </c>
      <c r="C20" s="239"/>
      <c r="D20" s="239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71"/>
  <sheetViews>
    <sheetView tabSelected="1" zoomScale="85" zoomScaleNormal="85" workbookViewId="0">
      <selection activeCell="A65" sqref="A65:XFD69"/>
    </sheetView>
  </sheetViews>
  <sheetFormatPr defaultRowHeight="12.75" x14ac:dyDescent="0.2"/>
  <cols>
    <col min="1" max="1" width="5.5703125" style="156" customWidth="1"/>
    <col min="2" max="2" width="24.85546875" style="156" customWidth="1"/>
    <col min="3" max="3" width="16.28515625" style="156" customWidth="1"/>
    <col min="4" max="4" width="19.140625" style="156" customWidth="1"/>
    <col min="5" max="6" width="14.7109375" style="156" customWidth="1"/>
    <col min="7" max="9" width="14.7109375" style="156" hidden="1" customWidth="1"/>
    <col min="10" max="10" width="14.7109375" style="156" customWidth="1"/>
    <col min="11" max="13" width="14.7109375" style="156" hidden="1" customWidth="1"/>
    <col min="14" max="14" width="14.7109375" style="156" customWidth="1"/>
    <col min="15" max="16" width="14.7109375" style="156" hidden="1" customWidth="1"/>
    <col min="17" max="17" width="12" style="156" hidden="1" customWidth="1"/>
    <col min="18" max="18" width="15" style="156" customWidth="1"/>
    <col min="19" max="19" width="12.85546875" style="156" hidden="1" customWidth="1"/>
    <col min="20" max="20" width="16" style="156" customWidth="1"/>
    <col min="21" max="21" width="16.28515625" style="156" customWidth="1"/>
    <col min="22" max="22" width="13.42578125" style="156" hidden="1" customWidth="1"/>
    <col min="23" max="23" width="12.7109375" style="156" hidden="1" customWidth="1"/>
    <col min="24" max="24" width="16.28515625" style="156" customWidth="1"/>
    <col min="25" max="25" width="16.85546875" style="156" customWidth="1"/>
    <col min="26" max="27" width="12.7109375" style="156" hidden="1" customWidth="1"/>
    <col min="28" max="28" width="14.7109375" style="156" customWidth="1"/>
    <col min="29" max="29" width="13" style="156" customWidth="1"/>
    <col min="30" max="31" width="9.140625" style="156" hidden="1" customWidth="1"/>
    <col min="32" max="32" width="14.5703125" style="156" customWidth="1"/>
    <col min="33" max="33" width="15.140625" style="156" hidden="1" customWidth="1"/>
    <col min="34" max="34" width="14.42578125" style="156" hidden="1" customWidth="1"/>
    <col min="35" max="36" width="14.7109375" style="156" customWidth="1"/>
    <col min="37" max="16384" width="9.140625" style="156"/>
  </cols>
  <sheetData>
    <row r="1" spans="1:36" s="153" customFormat="1" ht="12.75" customHeight="1" x14ac:dyDescent="0.2">
      <c r="M1" s="244"/>
      <c r="N1" s="244"/>
      <c r="O1" s="244"/>
      <c r="P1" s="244"/>
      <c r="T1" s="12"/>
      <c r="U1" s="12"/>
      <c r="V1" s="12"/>
      <c r="W1" s="12"/>
      <c r="X1" s="12"/>
      <c r="Y1" s="12"/>
      <c r="Z1" s="13"/>
      <c r="AA1" s="13"/>
      <c r="AB1" s="13"/>
      <c r="AC1" s="13"/>
      <c r="AJ1" s="153" t="s">
        <v>15</v>
      </c>
    </row>
    <row r="2" spans="1:36" s="153" customFormat="1" ht="12.75" customHeight="1" x14ac:dyDescent="0.2">
      <c r="M2" s="244"/>
      <c r="N2" s="244"/>
      <c r="O2" s="244"/>
      <c r="P2" s="244"/>
      <c r="T2" s="4"/>
      <c r="U2" s="4"/>
      <c r="V2" s="4"/>
      <c r="W2" s="4"/>
      <c r="X2" s="4"/>
      <c r="Y2" s="4"/>
      <c r="Z2" s="4"/>
      <c r="AA2" s="4"/>
      <c r="AB2" s="4"/>
      <c r="AC2" s="4"/>
      <c r="AJ2" s="153" t="s">
        <v>16</v>
      </c>
    </row>
    <row r="3" spans="1:36" s="153" customFormat="1" ht="12.75" customHeight="1" x14ac:dyDescent="0.2">
      <c r="M3" s="244"/>
      <c r="N3" s="244"/>
      <c r="O3" s="244"/>
      <c r="P3" s="244"/>
      <c r="T3" s="4"/>
      <c r="U3" s="4"/>
      <c r="V3" s="4"/>
      <c r="W3" s="4"/>
      <c r="X3" s="4"/>
      <c r="Y3" s="4"/>
      <c r="Z3" s="4"/>
      <c r="AA3" s="4"/>
      <c r="AB3" s="4"/>
      <c r="AC3" s="4"/>
      <c r="AJ3" s="153" t="s">
        <v>17</v>
      </c>
    </row>
    <row r="4" spans="1:36" s="153" customFormat="1" ht="12.75" customHeight="1" x14ac:dyDescent="0.2">
      <c r="M4" s="244"/>
      <c r="N4" s="244"/>
      <c r="O4" s="244"/>
      <c r="P4" s="244"/>
      <c r="T4" s="4"/>
      <c r="U4" s="4"/>
      <c r="V4" s="4"/>
      <c r="W4" s="4"/>
      <c r="X4" s="4"/>
      <c r="Y4" s="4"/>
      <c r="Z4" s="4"/>
      <c r="AA4" s="4"/>
      <c r="AB4" s="4"/>
      <c r="AC4" s="4"/>
      <c r="AJ4" s="153" t="s">
        <v>18</v>
      </c>
    </row>
    <row r="5" spans="1:36" s="153" customFormat="1" ht="12.75" customHeight="1" x14ac:dyDescent="0.25">
      <c r="M5" s="316"/>
      <c r="N5" s="244"/>
      <c r="O5" s="244"/>
      <c r="P5" s="244"/>
      <c r="T5" s="4"/>
      <c r="U5" s="4"/>
      <c r="V5" s="4"/>
      <c r="W5" s="4"/>
      <c r="X5" s="4"/>
      <c r="Y5" s="4"/>
      <c r="Z5" s="4"/>
      <c r="AA5" s="4"/>
      <c r="AB5" s="4"/>
      <c r="AC5" s="4"/>
      <c r="AJ5" s="153" t="s">
        <v>40</v>
      </c>
    </row>
    <row r="6" spans="1:36" customFormat="1" ht="14.25" customHeight="1" x14ac:dyDescent="0.2">
      <c r="B6" s="154"/>
      <c r="C6" s="317" t="s">
        <v>19</v>
      </c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AI6" s="155"/>
      <c r="AJ6" s="155"/>
    </row>
    <row r="7" spans="1:36" ht="27" customHeight="1" x14ac:dyDescent="0.2">
      <c r="B7" s="157"/>
      <c r="C7" s="255" t="s">
        <v>189</v>
      </c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</row>
    <row r="8" spans="1:36" s="159" customFormat="1" ht="14.25" customHeight="1" x14ac:dyDescent="0.2">
      <c r="A8" s="270" t="s">
        <v>13</v>
      </c>
      <c r="B8" s="270"/>
      <c r="C8" s="270"/>
      <c r="D8" s="270"/>
      <c r="E8" s="270"/>
      <c r="F8" s="158"/>
      <c r="G8" s="158"/>
      <c r="H8" s="158"/>
      <c r="I8" s="158"/>
      <c r="J8" s="158"/>
      <c r="K8" s="158"/>
      <c r="M8" s="160"/>
      <c r="N8" s="158"/>
      <c r="O8" s="158"/>
      <c r="AI8" s="158"/>
      <c r="AJ8" s="158"/>
    </row>
    <row r="9" spans="1:36" s="159" customFormat="1" ht="20.25" customHeight="1" thickBot="1" x14ac:dyDescent="0.25">
      <c r="A9" s="271" t="s">
        <v>14</v>
      </c>
      <c r="B9" s="271"/>
      <c r="C9" s="271"/>
      <c r="D9" s="271"/>
      <c r="E9" s="271"/>
      <c r="F9" s="158"/>
      <c r="G9" s="158"/>
      <c r="H9" s="158"/>
      <c r="I9" s="158"/>
      <c r="J9" s="158"/>
      <c r="K9" s="158"/>
      <c r="M9" s="160"/>
      <c r="N9" s="158"/>
      <c r="O9" s="158"/>
      <c r="AI9" s="158"/>
      <c r="AJ9" s="158"/>
    </row>
    <row r="10" spans="1:36" s="161" customFormat="1" ht="30" customHeight="1" thickBot="1" x14ac:dyDescent="0.25">
      <c r="A10" s="272" t="s">
        <v>1</v>
      </c>
      <c r="B10" s="275" t="s">
        <v>4</v>
      </c>
      <c r="C10" s="278" t="s">
        <v>5</v>
      </c>
      <c r="D10" s="264" t="s">
        <v>8</v>
      </c>
      <c r="E10" s="264" t="s">
        <v>59</v>
      </c>
      <c r="F10" s="268" t="s">
        <v>10</v>
      </c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91" t="s">
        <v>12</v>
      </c>
      <c r="AG10" s="294" t="s">
        <v>60</v>
      </c>
      <c r="AH10" s="295"/>
      <c r="AI10" s="281" t="s">
        <v>11</v>
      </c>
      <c r="AJ10" s="282"/>
    </row>
    <row r="11" spans="1:36" s="161" customFormat="1" ht="62.25" customHeight="1" thickBot="1" x14ac:dyDescent="0.25">
      <c r="A11" s="273"/>
      <c r="B11" s="276"/>
      <c r="C11" s="279"/>
      <c r="D11" s="265"/>
      <c r="E11" s="265"/>
      <c r="F11" s="281" t="s">
        <v>7</v>
      </c>
      <c r="G11" s="311"/>
      <c r="H11" s="305"/>
      <c r="I11" s="302"/>
      <c r="J11" s="281" t="s">
        <v>6</v>
      </c>
      <c r="K11" s="311"/>
      <c r="L11" s="311"/>
      <c r="M11" s="315"/>
      <c r="N11" s="296" t="s">
        <v>61</v>
      </c>
      <c r="O11" s="297"/>
      <c r="P11" s="297"/>
      <c r="Q11" s="297"/>
      <c r="R11" s="297"/>
      <c r="S11" s="297"/>
      <c r="T11" s="297"/>
      <c r="U11" s="297"/>
      <c r="V11" s="297"/>
      <c r="W11" s="297"/>
      <c r="X11" s="297"/>
      <c r="Y11" s="297"/>
      <c r="Z11" s="297"/>
      <c r="AA11" s="297"/>
      <c r="AB11" s="297"/>
      <c r="AC11" s="297"/>
      <c r="AD11" s="297"/>
      <c r="AE11" s="297"/>
      <c r="AF11" s="292"/>
      <c r="AG11" s="298" t="s">
        <v>62</v>
      </c>
      <c r="AH11" s="299"/>
      <c r="AI11" s="283"/>
      <c r="AJ11" s="284"/>
    </row>
    <row r="12" spans="1:36" s="161" customFormat="1" ht="40.5" customHeight="1" thickBot="1" x14ac:dyDescent="0.25">
      <c r="A12" s="273"/>
      <c r="B12" s="276"/>
      <c r="C12" s="279"/>
      <c r="D12" s="265"/>
      <c r="E12" s="265"/>
      <c r="F12" s="303"/>
      <c r="G12" s="298"/>
      <c r="H12" s="298"/>
      <c r="I12" s="299"/>
      <c r="J12" s="303"/>
      <c r="K12" s="298"/>
      <c r="L12" s="298"/>
      <c r="M12" s="299"/>
      <c r="N12" s="264" t="s">
        <v>69</v>
      </c>
      <c r="O12" s="264" t="s">
        <v>63</v>
      </c>
      <c r="P12" s="266" t="s">
        <v>64</v>
      </c>
      <c r="Q12" s="267"/>
      <c r="R12" s="281" t="s">
        <v>65</v>
      </c>
      <c r="S12" s="302"/>
      <c r="T12" s="281" t="s">
        <v>66</v>
      </c>
      <c r="U12" s="305"/>
      <c r="V12" s="305"/>
      <c r="W12" s="302"/>
      <c r="X12" s="296" t="s">
        <v>67</v>
      </c>
      <c r="Y12" s="309"/>
      <c r="Z12" s="309"/>
      <c r="AA12" s="310"/>
      <c r="AB12" s="281" t="s">
        <v>68</v>
      </c>
      <c r="AC12" s="305"/>
      <c r="AD12" s="305"/>
      <c r="AE12" s="302"/>
      <c r="AF12" s="292"/>
      <c r="AG12" s="298"/>
      <c r="AH12" s="299"/>
      <c r="AI12" s="285"/>
      <c r="AJ12" s="286"/>
    </row>
    <row r="13" spans="1:36" s="161" customFormat="1" ht="30" customHeight="1" thickBot="1" x14ac:dyDescent="0.25">
      <c r="A13" s="273"/>
      <c r="B13" s="276"/>
      <c r="C13" s="279"/>
      <c r="D13" s="265"/>
      <c r="E13" s="265"/>
      <c r="F13" s="312"/>
      <c r="G13" s="313"/>
      <c r="H13" s="313"/>
      <c r="I13" s="314"/>
      <c r="J13" s="312"/>
      <c r="K13" s="313"/>
      <c r="L13" s="313"/>
      <c r="M13" s="314"/>
      <c r="N13" s="289"/>
      <c r="O13" s="289"/>
      <c r="P13" s="260" t="s">
        <v>9</v>
      </c>
      <c r="Q13" s="262" t="s">
        <v>59</v>
      </c>
      <c r="R13" s="303"/>
      <c r="S13" s="299"/>
      <c r="T13" s="306"/>
      <c r="U13" s="307"/>
      <c r="V13" s="307"/>
      <c r="W13" s="308"/>
      <c r="X13" s="306"/>
      <c r="Y13" s="307"/>
      <c r="Z13" s="307"/>
      <c r="AA13" s="308"/>
      <c r="AB13" s="306"/>
      <c r="AC13" s="307"/>
      <c r="AD13" s="307"/>
      <c r="AE13" s="308"/>
      <c r="AF13" s="292"/>
      <c r="AG13" s="300"/>
      <c r="AH13" s="301"/>
      <c r="AI13" s="288" t="s">
        <v>9</v>
      </c>
      <c r="AJ13" s="265" t="s">
        <v>59</v>
      </c>
    </row>
    <row r="14" spans="1:36" s="161" customFormat="1" ht="54" customHeight="1" thickBot="1" x14ac:dyDescent="0.25">
      <c r="A14" s="274"/>
      <c r="B14" s="277"/>
      <c r="C14" s="280"/>
      <c r="D14" s="263"/>
      <c r="E14" s="263"/>
      <c r="F14" s="306"/>
      <c r="G14" s="307"/>
      <c r="H14" s="307"/>
      <c r="I14" s="308"/>
      <c r="J14" s="306"/>
      <c r="K14" s="307"/>
      <c r="L14" s="307"/>
      <c r="M14" s="308"/>
      <c r="N14" s="290"/>
      <c r="O14" s="290"/>
      <c r="P14" s="261"/>
      <c r="Q14" s="263"/>
      <c r="R14" s="304"/>
      <c r="S14" s="301"/>
      <c r="T14" s="162" t="s">
        <v>9</v>
      </c>
      <c r="U14" s="163" t="s">
        <v>59</v>
      </c>
      <c r="V14" s="164" t="s">
        <v>9</v>
      </c>
      <c r="W14" s="165" t="s">
        <v>59</v>
      </c>
      <c r="X14" s="162" t="s">
        <v>9</v>
      </c>
      <c r="Y14" s="163" t="s">
        <v>59</v>
      </c>
      <c r="Z14" s="164" t="s">
        <v>9</v>
      </c>
      <c r="AA14" s="165" t="s">
        <v>59</v>
      </c>
      <c r="AB14" s="162" t="s">
        <v>9</v>
      </c>
      <c r="AC14" s="163" t="s">
        <v>59</v>
      </c>
      <c r="AD14" s="164" t="s">
        <v>9</v>
      </c>
      <c r="AE14" s="166" t="s">
        <v>59</v>
      </c>
      <c r="AF14" s="293"/>
      <c r="AG14" s="167" t="s">
        <v>9</v>
      </c>
      <c r="AH14" s="168" t="s">
        <v>59</v>
      </c>
      <c r="AI14" s="261"/>
      <c r="AJ14" s="263"/>
    </row>
    <row r="15" spans="1:36" s="161" customFormat="1" ht="54" customHeight="1" thickBot="1" x14ac:dyDescent="0.25">
      <c r="A15" s="169">
        <v>1</v>
      </c>
      <c r="B15" s="163">
        <v>2</v>
      </c>
      <c r="C15" s="170">
        <v>3</v>
      </c>
      <c r="D15" s="171">
        <v>4</v>
      </c>
      <c r="E15" s="171">
        <v>5</v>
      </c>
      <c r="F15" s="172">
        <v>6</v>
      </c>
      <c r="G15" s="173">
        <v>9</v>
      </c>
      <c r="H15" s="174">
        <v>10</v>
      </c>
      <c r="I15" s="171">
        <v>11</v>
      </c>
      <c r="J15" s="172">
        <v>7</v>
      </c>
      <c r="K15" s="173">
        <v>13</v>
      </c>
      <c r="L15" s="174">
        <v>14</v>
      </c>
      <c r="M15" s="171">
        <v>15</v>
      </c>
      <c r="N15" s="175">
        <v>8</v>
      </c>
      <c r="O15" s="175">
        <v>17</v>
      </c>
      <c r="P15" s="174">
        <v>18</v>
      </c>
      <c r="Q15" s="171">
        <v>19</v>
      </c>
      <c r="R15" s="175">
        <v>9</v>
      </c>
      <c r="S15" s="175">
        <v>21</v>
      </c>
      <c r="T15" s="163">
        <v>10</v>
      </c>
      <c r="U15" s="163">
        <v>11</v>
      </c>
      <c r="V15" s="174">
        <v>24</v>
      </c>
      <c r="W15" s="171">
        <v>25</v>
      </c>
      <c r="X15" s="163">
        <v>12</v>
      </c>
      <c r="Y15" s="163">
        <v>13</v>
      </c>
      <c r="Z15" s="174">
        <v>28</v>
      </c>
      <c r="AA15" s="171">
        <v>29</v>
      </c>
      <c r="AB15" s="163">
        <v>14</v>
      </c>
      <c r="AC15" s="163">
        <v>15</v>
      </c>
      <c r="AD15" s="174">
        <v>32</v>
      </c>
      <c r="AE15" s="171">
        <v>33</v>
      </c>
      <c r="AF15" s="171">
        <v>16</v>
      </c>
      <c r="AG15" s="174">
        <v>35</v>
      </c>
      <c r="AH15" s="174">
        <v>36</v>
      </c>
      <c r="AI15" s="174">
        <v>17</v>
      </c>
      <c r="AJ15" s="171">
        <v>18</v>
      </c>
    </row>
    <row r="16" spans="1:36" s="117" customFormat="1" ht="18" customHeight="1" x14ac:dyDescent="0.2">
      <c r="A16" s="176"/>
      <c r="B16" s="177" t="s">
        <v>104</v>
      </c>
      <c r="C16" s="178" t="s">
        <v>93</v>
      </c>
      <c r="D16" s="179">
        <v>344408.49</v>
      </c>
      <c r="E16" s="141">
        <v>43030.69</v>
      </c>
      <c r="F16" s="141">
        <v>38958.39</v>
      </c>
      <c r="G16" s="141">
        <v>2149.0500000000002</v>
      </c>
      <c r="H16" s="141">
        <v>8782.7999999999993</v>
      </c>
      <c r="I16" s="141">
        <v>0</v>
      </c>
      <c r="J16" s="141">
        <v>48363.06</v>
      </c>
      <c r="K16" s="141">
        <v>0</v>
      </c>
      <c r="L16" s="141">
        <v>30939.040000000001</v>
      </c>
      <c r="M16" s="141">
        <v>0</v>
      </c>
      <c r="N16" s="141">
        <v>257087.04</v>
      </c>
      <c r="O16" s="141">
        <v>40881.64</v>
      </c>
      <c r="P16" s="141">
        <v>140368.70000000001</v>
      </c>
      <c r="Q16" s="141">
        <v>0</v>
      </c>
      <c r="R16" s="141">
        <v>3600</v>
      </c>
      <c r="S16" s="141">
        <v>0</v>
      </c>
      <c r="T16" s="141">
        <v>181852.78</v>
      </c>
      <c r="U16" s="141">
        <v>40881.64</v>
      </c>
      <c r="V16" s="141">
        <v>68734.44</v>
      </c>
      <c r="W16" s="141">
        <v>0</v>
      </c>
      <c r="X16" s="141">
        <v>71634.260000000009</v>
      </c>
      <c r="Y16" s="141">
        <v>0</v>
      </c>
      <c r="Z16" s="141">
        <v>71634.260000000009</v>
      </c>
      <c r="AA16" s="141">
        <v>0</v>
      </c>
      <c r="AB16" s="141">
        <v>0</v>
      </c>
      <c r="AC16" s="141">
        <v>0</v>
      </c>
      <c r="AD16" s="141">
        <v>0</v>
      </c>
      <c r="AE16" s="141">
        <v>0</v>
      </c>
      <c r="AF16" s="141">
        <v>24664.61</v>
      </c>
      <c r="AG16" s="142"/>
      <c r="AH16" s="141"/>
      <c r="AI16" s="141">
        <v>180090.54</v>
      </c>
      <c r="AJ16" s="143">
        <v>0</v>
      </c>
    </row>
    <row r="17" spans="1:36" s="117" customFormat="1" ht="27.75" customHeight="1" x14ac:dyDescent="0.2">
      <c r="A17" s="176"/>
      <c r="B17" s="177" t="s">
        <v>105</v>
      </c>
      <c r="C17" s="178" t="s">
        <v>94</v>
      </c>
      <c r="D17" s="180">
        <v>719699</v>
      </c>
      <c r="E17" s="114">
        <v>31449</v>
      </c>
      <c r="F17" s="114">
        <v>44199</v>
      </c>
      <c r="G17" s="114">
        <v>31449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675500</v>
      </c>
      <c r="O17" s="114">
        <v>0</v>
      </c>
      <c r="P17" s="114">
        <v>326300</v>
      </c>
      <c r="Q17" s="114">
        <v>0</v>
      </c>
      <c r="R17" s="114">
        <v>0</v>
      </c>
      <c r="S17" s="114">
        <v>0</v>
      </c>
      <c r="T17" s="114">
        <v>56000</v>
      </c>
      <c r="U17" s="114">
        <v>0</v>
      </c>
      <c r="V17" s="114">
        <v>0</v>
      </c>
      <c r="W17" s="114">
        <v>0</v>
      </c>
      <c r="X17" s="114">
        <v>619500</v>
      </c>
      <c r="Y17" s="114">
        <v>0</v>
      </c>
      <c r="Z17" s="114">
        <v>326300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326300</v>
      </c>
      <c r="AJ17" s="116">
        <v>0</v>
      </c>
    </row>
    <row r="18" spans="1:36" s="117" customFormat="1" ht="28.5" customHeight="1" x14ac:dyDescent="0.2">
      <c r="A18" s="176"/>
      <c r="B18" s="177" t="s">
        <v>106</v>
      </c>
      <c r="C18" s="178" t="s">
        <v>95</v>
      </c>
      <c r="D18" s="180">
        <v>95831388.179999977</v>
      </c>
      <c r="E18" s="114">
        <v>54884.09</v>
      </c>
      <c r="F18" s="114">
        <v>149502</v>
      </c>
      <c r="G18" s="114">
        <v>54884.09</v>
      </c>
      <c r="H18" s="114">
        <v>0</v>
      </c>
      <c r="I18" s="114">
        <v>0</v>
      </c>
      <c r="J18" s="114">
        <v>11841901.82</v>
      </c>
      <c r="K18" s="114">
        <v>0</v>
      </c>
      <c r="L18" s="114">
        <v>9112672.910000002</v>
      </c>
      <c r="M18" s="114">
        <v>0</v>
      </c>
      <c r="N18" s="114">
        <v>83839984.359999985</v>
      </c>
      <c r="O18" s="114">
        <v>0</v>
      </c>
      <c r="P18" s="114">
        <v>72696237.769999996</v>
      </c>
      <c r="Q18" s="114">
        <v>0</v>
      </c>
      <c r="R18" s="114">
        <v>11487.29</v>
      </c>
      <c r="S18" s="114">
        <v>0</v>
      </c>
      <c r="T18" s="114">
        <v>82681606.810000002</v>
      </c>
      <c r="U18" s="114">
        <v>0</v>
      </c>
      <c r="V18" s="114">
        <v>71549347.50999999</v>
      </c>
      <c r="W18" s="114">
        <v>0</v>
      </c>
      <c r="X18" s="114">
        <v>1146890.26</v>
      </c>
      <c r="Y18" s="114">
        <v>0</v>
      </c>
      <c r="Z18" s="114">
        <v>1146890.26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910530.59</v>
      </c>
      <c r="AG18" s="114"/>
      <c r="AH18" s="114"/>
      <c r="AI18" s="114">
        <v>81808910.679999992</v>
      </c>
      <c r="AJ18" s="144">
        <v>0</v>
      </c>
    </row>
    <row r="19" spans="1:36" s="117" customFormat="1" ht="37.5" customHeight="1" x14ac:dyDescent="0.2">
      <c r="A19" s="181"/>
      <c r="B19" s="177" t="s">
        <v>107</v>
      </c>
      <c r="C19" s="178" t="s">
        <v>96</v>
      </c>
      <c r="D19" s="180">
        <v>1217857.2999999998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8023.65</v>
      </c>
      <c r="K19" s="114">
        <v>0</v>
      </c>
      <c r="L19" s="114">
        <v>0</v>
      </c>
      <c r="M19" s="114">
        <v>0</v>
      </c>
      <c r="N19" s="114">
        <v>1209833.6499999999</v>
      </c>
      <c r="O19" s="114">
        <v>0</v>
      </c>
      <c r="P19" s="114">
        <v>1209833.6499999999</v>
      </c>
      <c r="Q19" s="114">
        <v>0</v>
      </c>
      <c r="R19" s="114">
        <v>107522.5</v>
      </c>
      <c r="S19" s="114">
        <v>107522.5</v>
      </c>
      <c r="T19" s="114">
        <v>19523.650000000001</v>
      </c>
      <c r="U19" s="114">
        <v>0</v>
      </c>
      <c r="V19" s="114">
        <v>19523.650000000001</v>
      </c>
      <c r="W19" s="114">
        <v>0</v>
      </c>
      <c r="X19" s="114">
        <v>1082787.5</v>
      </c>
      <c r="Y19" s="114">
        <v>0</v>
      </c>
      <c r="Z19" s="114">
        <v>1082787.5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1209833.6499999999</v>
      </c>
      <c r="AJ19" s="144">
        <v>0</v>
      </c>
    </row>
    <row r="20" spans="1:36" s="117" customFormat="1" ht="37.5" customHeight="1" x14ac:dyDescent="0.2">
      <c r="A20" s="181"/>
      <c r="B20" s="177" t="s">
        <v>108</v>
      </c>
      <c r="C20" s="178" t="s">
        <v>97</v>
      </c>
      <c r="D20" s="180">
        <v>13313541.549999999</v>
      </c>
      <c r="E20" s="114">
        <v>0</v>
      </c>
      <c r="F20" s="114">
        <v>19900</v>
      </c>
      <c r="G20" s="114">
        <v>0</v>
      </c>
      <c r="H20" s="114">
        <v>19900</v>
      </c>
      <c r="I20" s="114">
        <v>0</v>
      </c>
      <c r="J20" s="114">
        <v>1372095.36</v>
      </c>
      <c r="K20" s="114">
        <v>0</v>
      </c>
      <c r="L20" s="114">
        <v>606586.16</v>
      </c>
      <c r="M20" s="114">
        <v>0</v>
      </c>
      <c r="N20" s="114">
        <v>11921546.189999999</v>
      </c>
      <c r="O20" s="114">
        <v>0</v>
      </c>
      <c r="P20" s="114">
        <v>10690850.139999999</v>
      </c>
      <c r="Q20" s="114">
        <v>0</v>
      </c>
      <c r="R20" s="114">
        <v>227327.6</v>
      </c>
      <c r="S20" s="114">
        <v>105857.77</v>
      </c>
      <c r="T20" s="114">
        <v>7511475.1900000004</v>
      </c>
      <c r="U20" s="114">
        <v>0</v>
      </c>
      <c r="V20" s="114">
        <v>7082528.9699999997</v>
      </c>
      <c r="W20" s="114">
        <v>0</v>
      </c>
      <c r="X20" s="114">
        <v>4182743.4</v>
      </c>
      <c r="Y20" s="114">
        <v>0</v>
      </c>
      <c r="Z20" s="114">
        <v>3502463.4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574529.64</v>
      </c>
      <c r="AG20" s="114"/>
      <c r="AH20" s="114"/>
      <c r="AI20" s="114">
        <v>11317336.299999999</v>
      </c>
      <c r="AJ20" s="144">
        <v>0</v>
      </c>
    </row>
    <row r="21" spans="1:36" s="117" customFormat="1" ht="27" customHeight="1" x14ac:dyDescent="0.2">
      <c r="A21" s="181"/>
      <c r="B21" s="177" t="s">
        <v>109</v>
      </c>
      <c r="C21" s="178" t="s">
        <v>98</v>
      </c>
      <c r="D21" s="180">
        <v>64102319.570000008</v>
      </c>
      <c r="E21" s="114">
        <v>26154502.309999999</v>
      </c>
      <c r="F21" s="114">
        <v>15632659.23</v>
      </c>
      <c r="G21" s="114">
        <v>5000</v>
      </c>
      <c r="H21" s="114">
        <v>347074.5</v>
      </c>
      <c r="I21" s="114">
        <v>0</v>
      </c>
      <c r="J21" s="114">
        <v>34677016.530000001</v>
      </c>
      <c r="K21" s="114">
        <v>25062756</v>
      </c>
      <c r="L21" s="114">
        <v>26962442.530000001</v>
      </c>
      <c r="M21" s="114">
        <v>25062756</v>
      </c>
      <c r="N21" s="114">
        <v>13792643.810000001</v>
      </c>
      <c r="O21" s="114">
        <v>1086746.31</v>
      </c>
      <c r="P21" s="114">
        <v>8547825.4799999986</v>
      </c>
      <c r="Q21" s="114">
        <v>0</v>
      </c>
      <c r="R21" s="114">
        <v>290869.96000000002</v>
      </c>
      <c r="S21" s="114">
        <v>138424</v>
      </c>
      <c r="T21" s="114">
        <v>7094035.4500000002</v>
      </c>
      <c r="U21" s="114">
        <v>0</v>
      </c>
      <c r="V21" s="114">
        <v>5246362.46</v>
      </c>
      <c r="W21" s="114">
        <v>0</v>
      </c>
      <c r="X21" s="114">
        <v>6407738.4000000004</v>
      </c>
      <c r="Y21" s="114">
        <v>1086746.31</v>
      </c>
      <c r="Z21" s="114">
        <v>3163039.02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41365478.230000004</v>
      </c>
      <c r="AG21" s="114"/>
      <c r="AH21" s="114"/>
      <c r="AI21" s="114">
        <v>35857342.509999998</v>
      </c>
      <c r="AJ21" s="144">
        <v>25062756</v>
      </c>
    </row>
    <row r="22" spans="1:36" s="117" customFormat="1" ht="16.5" hidden="1" customHeight="1" x14ac:dyDescent="0.2">
      <c r="A22" s="181"/>
      <c r="B22" s="177" t="s">
        <v>110</v>
      </c>
      <c r="C22" s="178" t="s">
        <v>79</v>
      </c>
      <c r="D22" s="180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4">
        <v>0</v>
      </c>
    </row>
    <row r="23" spans="1:36" s="117" customFormat="1" ht="37.5" hidden="1" customHeight="1" x14ac:dyDescent="0.2">
      <c r="A23" s="181"/>
      <c r="B23" s="177" t="s">
        <v>111</v>
      </c>
      <c r="C23" s="178" t="s">
        <v>80</v>
      </c>
      <c r="D23" s="180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4">
        <v>0</v>
      </c>
    </row>
    <row r="24" spans="1:36" s="117" customFormat="1" ht="37.5" hidden="1" customHeight="1" x14ac:dyDescent="0.2">
      <c r="A24" s="181"/>
      <c r="B24" s="177" t="s">
        <v>112</v>
      </c>
      <c r="C24" s="178" t="s">
        <v>81</v>
      </c>
      <c r="D24" s="180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4">
        <v>0</v>
      </c>
    </row>
    <row r="25" spans="1:36" s="117" customFormat="1" ht="30.75" customHeight="1" x14ac:dyDescent="0.2">
      <c r="A25" s="181"/>
      <c r="B25" s="177" t="s">
        <v>113</v>
      </c>
      <c r="C25" s="178" t="s">
        <v>99</v>
      </c>
      <c r="D25" s="180">
        <v>4004482.7699999996</v>
      </c>
      <c r="E25" s="114">
        <v>396</v>
      </c>
      <c r="F25" s="114">
        <v>7396</v>
      </c>
      <c r="G25" s="114">
        <v>396</v>
      </c>
      <c r="H25" s="114">
        <v>0</v>
      </c>
      <c r="I25" s="114">
        <v>0</v>
      </c>
      <c r="J25" s="114">
        <v>78236.88</v>
      </c>
      <c r="K25" s="114">
        <v>0</v>
      </c>
      <c r="L25" s="114">
        <v>0</v>
      </c>
      <c r="M25" s="114">
        <v>0</v>
      </c>
      <c r="N25" s="114">
        <v>3918849.8899999997</v>
      </c>
      <c r="O25" s="114">
        <v>0</v>
      </c>
      <c r="P25" s="114">
        <v>833277.39999999991</v>
      </c>
      <c r="Q25" s="114">
        <v>0</v>
      </c>
      <c r="R25" s="114">
        <v>56920</v>
      </c>
      <c r="S25" s="114">
        <v>0</v>
      </c>
      <c r="T25" s="114">
        <v>520392.69</v>
      </c>
      <c r="U25" s="114">
        <v>0</v>
      </c>
      <c r="V25" s="114">
        <v>434257.1</v>
      </c>
      <c r="W25" s="114">
        <v>0</v>
      </c>
      <c r="X25" s="114">
        <v>3341537.2</v>
      </c>
      <c r="Y25" s="114">
        <v>0</v>
      </c>
      <c r="Z25" s="114">
        <v>399020.3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2904000</v>
      </c>
      <c r="AG25" s="114"/>
      <c r="AH25" s="114"/>
      <c r="AI25" s="114">
        <v>833277.39999999991</v>
      </c>
      <c r="AJ25" s="144">
        <v>0</v>
      </c>
    </row>
    <row r="26" spans="1:36" s="117" customFormat="1" ht="37.5" hidden="1" customHeight="1" x14ac:dyDescent="0.2">
      <c r="A26" s="181">
        <v>11</v>
      </c>
      <c r="B26" s="177" t="s">
        <v>114</v>
      </c>
      <c r="C26" s="178" t="s">
        <v>82</v>
      </c>
      <c r="D26" s="180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4">
        <v>0</v>
      </c>
    </row>
    <row r="27" spans="1:36" s="117" customFormat="1" ht="37.5" hidden="1" customHeight="1" x14ac:dyDescent="0.2">
      <c r="A27" s="181">
        <v>12</v>
      </c>
      <c r="B27" s="177" t="s">
        <v>115</v>
      </c>
      <c r="C27" s="178" t="s">
        <v>83</v>
      </c>
      <c r="D27" s="180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4">
        <v>0</v>
      </c>
    </row>
    <row r="28" spans="1:36" s="117" customFormat="1" ht="29.25" customHeight="1" x14ac:dyDescent="0.2">
      <c r="A28" s="181"/>
      <c r="B28" s="177" t="s">
        <v>116</v>
      </c>
      <c r="C28" s="178" t="s">
        <v>100</v>
      </c>
      <c r="D28" s="180">
        <v>7652423.3399999999</v>
      </c>
      <c r="E28" s="114">
        <v>134629.71000000002</v>
      </c>
      <c r="F28" s="114">
        <v>199870</v>
      </c>
      <c r="G28" s="114">
        <v>18165</v>
      </c>
      <c r="H28" s="114">
        <v>19305</v>
      </c>
      <c r="I28" s="114">
        <v>0</v>
      </c>
      <c r="J28" s="114">
        <v>877157.53</v>
      </c>
      <c r="K28" s="114">
        <v>0</v>
      </c>
      <c r="L28" s="114">
        <v>383941.58</v>
      </c>
      <c r="M28" s="114">
        <v>0</v>
      </c>
      <c r="N28" s="114">
        <v>6575395.8099999996</v>
      </c>
      <c r="O28" s="114">
        <v>116464.71</v>
      </c>
      <c r="P28" s="114">
        <v>3125832.63</v>
      </c>
      <c r="Q28" s="114">
        <v>0</v>
      </c>
      <c r="R28" s="114">
        <v>1912504.67</v>
      </c>
      <c r="S28" s="114">
        <v>1136917.8899999999</v>
      </c>
      <c r="T28" s="114">
        <v>3376709.8099999996</v>
      </c>
      <c r="U28" s="114">
        <v>19848</v>
      </c>
      <c r="V28" s="114">
        <v>847906.73</v>
      </c>
      <c r="W28" s="114">
        <v>0</v>
      </c>
      <c r="X28" s="114">
        <v>1286181.3299999998</v>
      </c>
      <c r="Y28" s="114">
        <v>96616.71</v>
      </c>
      <c r="Z28" s="114">
        <v>1141008.0099999998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611317.26</v>
      </c>
      <c r="AG28" s="114"/>
      <c r="AH28" s="114"/>
      <c r="AI28" s="114">
        <v>3529079.21</v>
      </c>
      <c r="AJ28" s="144">
        <v>0</v>
      </c>
    </row>
    <row r="29" spans="1:36" s="117" customFormat="1" ht="37.5" hidden="1" customHeight="1" x14ac:dyDescent="0.2">
      <c r="A29" s="181">
        <v>14</v>
      </c>
      <c r="B29" s="177" t="s">
        <v>117</v>
      </c>
      <c r="C29" s="178" t="s">
        <v>101</v>
      </c>
      <c r="D29" s="180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0</v>
      </c>
      <c r="AG29" s="114"/>
      <c r="AH29" s="114"/>
      <c r="AI29" s="114">
        <v>0</v>
      </c>
      <c r="AJ29" s="144">
        <v>0</v>
      </c>
    </row>
    <row r="30" spans="1:36" s="117" customFormat="1" ht="37.5" hidden="1" customHeight="1" x14ac:dyDescent="0.2">
      <c r="A30" s="181">
        <v>15</v>
      </c>
      <c r="B30" s="177" t="s">
        <v>118</v>
      </c>
      <c r="C30" s="178" t="s">
        <v>102</v>
      </c>
      <c r="D30" s="180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4">
        <v>0</v>
      </c>
    </row>
    <row r="31" spans="1:36" s="117" customFormat="1" ht="37.5" hidden="1" customHeight="1" x14ac:dyDescent="0.2">
      <c r="A31" s="181">
        <v>16</v>
      </c>
      <c r="B31" s="177" t="s">
        <v>119</v>
      </c>
      <c r="C31" s="178" t="s">
        <v>120</v>
      </c>
      <c r="D31" s="180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4">
        <v>0</v>
      </c>
    </row>
    <row r="32" spans="1:36" s="117" customFormat="1" ht="37.5" customHeight="1" x14ac:dyDescent="0.2">
      <c r="A32" s="181"/>
      <c r="B32" s="177" t="s">
        <v>121</v>
      </c>
      <c r="C32" s="178" t="s">
        <v>122</v>
      </c>
      <c r="D32" s="180">
        <v>19666</v>
      </c>
      <c r="E32" s="114">
        <v>0</v>
      </c>
      <c r="F32" s="114">
        <v>19666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4">
        <v>0</v>
      </c>
    </row>
    <row r="33" spans="1:36" s="117" customFormat="1" ht="37.5" hidden="1" customHeight="1" x14ac:dyDescent="0.2">
      <c r="A33" s="181">
        <v>18</v>
      </c>
      <c r="B33" s="177" t="s">
        <v>123</v>
      </c>
      <c r="C33" s="178" t="s">
        <v>124</v>
      </c>
      <c r="D33" s="180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4">
        <v>0</v>
      </c>
    </row>
    <row r="34" spans="1:36" s="117" customFormat="1" ht="37.5" hidden="1" customHeight="1" x14ac:dyDescent="0.2">
      <c r="A34" s="181"/>
      <c r="B34" s="177" t="s">
        <v>125</v>
      </c>
      <c r="C34" s="178" t="s">
        <v>126</v>
      </c>
      <c r="D34" s="180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4">
        <v>0</v>
      </c>
    </row>
    <row r="35" spans="1:36" s="117" customFormat="1" ht="37.5" hidden="1" customHeight="1" x14ac:dyDescent="0.2">
      <c r="A35" s="181">
        <v>20</v>
      </c>
      <c r="B35" s="177" t="s">
        <v>127</v>
      </c>
      <c r="C35" s="178" t="s">
        <v>128</v>
      </c>
      <c r="D35" s="180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4">
        <v>0</v>
      </c>
    </row>
    <row r="36" spans="1:36" s="117" customFormat="1" ht="37.5" hidden="1" customHeight="1" x14ac:dyDescent="0.2">
      <c r="A36" s="181">
        <v>21</v>
      </c>
      <c r="B36" s="177" t="s">
        <v>129</v>
      </c>
      <c r="C36" s="178" t="s">
        <v>130</v>
      </c>
      <c r="D36" s="180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4">
        <v>0</v>
      </c>
    </row>
    <row r="37" spans="1:36" s="117" customFormat="1" ht="37.5" hidden="1" customHeight="1" x14ac:dyDescent="0.2">
      <c r="A37" s="181">
        <v>22</v>
      </c>
      <c r="B37" s="177" t="s">
        <v>131</v>
      </c>
      <c r="C37" s="178" t="s">
        <v>132</v>
      </c>
      <c r="D37" s="180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4">
        <v>0</v>
      </c>
    </row>
    <row r="38" spans="1:36" s="117" customFormat="1" ht="37.5" hidden="1" customHeight="1" x14ac:dyDescent="0.2">
      <c r="A38" s="181">
        <v>23</v>
      </c>
      <c r="B38" s="177" t="s">
        <v>133</v>
      </c>
      <c r="C38" s="178" t="s">
        <v>134</v>
      </c>
      <c r="D38" s="180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4">
        <v>0</v>
      </c>
    </row>
    <row r="39" spans="1:36" s="117" customFormat="1" ht="37.5" hidden="1" customHeight="1" x14ac:dyDescent="0.2">
      <c r="A39" s="181">
        <v>24</v>
      </c>
      <c r="B39" s="177" t="s">
        <v>135</v>
      </c>
      <c r="C39" s="178" t="s">
        <v>136</v>
      </c>
      <c r="D39" s="180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4">
        <v>0</v>
      </c>
    </row>
    <row r="40" spans="1:36" s="117" customFormat="1" ht="37.5" hidden="1" customHeight="1" x14ac:dyDescent="0.2">
      <c r="A40" s="181">
        <v>25</v>
      </c>
      <c r="B40" s="177" t="s">
        <v>137</v>
      </c>
      <c r="C40" s="178" t="s">
        <v>84</v>
      </c>
      <c r="D40" s="180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4">
        <v>0</v>
      </c>
    </row>
    <row r="41" spans="1:36" s="117" customFormat="1" ht="37.5" hidden="1" customHeight="1" thickBot="1" x14ac:dyDescent="0.25">
      <c r="A41" s="181">
        <v>26</v>
      </c>
      <c r="B41" s="177" t="s">
        <v>138</v>
      </c>
      <c r="C41" s="178" t="s">
        <v>85</v>
      </c>
      <c r="D41" s="180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4"/>
    </row>
    <row r="42" spans="1:36" s="117" customFormat="1" ht="37.5" hidden="1" customHeight="1" x14ac:dyDescent="0.2">
      <c r="A42" s="181">
        <v>27</v>
      </c>
      <c r="B42" s="177" t="s">
        <v>139</v>
      </c>
      <c r="C42" s="178" t="s">
        <v>103</v>
      </c>
      <c r="D42" s="180"/>
      <c r="E42" s="114"/>
      <c r="F42" s="114"/>
      <c r="G42" s="141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4"/>
    </row>
    <row r="43" spans="1:36" s="117" customFormat="1" ht="37.5" hidden="1" customHeight="1" x14ac:dyDescent="0.2">
      <c r="A43" s="181">
        <v>28</v>
      </c>
      <c r="B43" s="177" t="s">
        <v>140</v>
      </c>
      <c r="C43" s="178" t="s">
        <v>86</v>
      </c>
      <c r="D43" s="180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4"/>
    </row>
    <row r="44" spans="1:36" s="117" customFormat="1" ht="37.5" hidden="1" customHeight="1" x14ac:dyDescent="0.2">
      <c r="A44" s="181">
        <v>29</v>
      </c>
      <c r="B44" s="177" t="s">
        <v>141</v>
      </c>
      <c r="C44" s="178" t="s">
        <v>142</v>
      </c>
      <c r="D44" s="180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4"/>
    </row>
    <row r="45" spans="1:36" s="117" customFormat="1" ht="37.5" hidden="1" customHeight="1" x14ac:dyDescent="0.2">
      <c r="A45" s="176">
        <v>30</v>
      </c>
      <c r="B45" s="177" t="s">
        <v>143</v>
      </c>
      <c r="C45" s="178" t="s">
        <v>144</v>
      </c>
      <c r="D45" s="180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4"/>
    </row>
    <row r="46" spans="1:36" s="117" customFormat="1" ht="37.5" hidden="1" customHeight="1" x14ac:dyDescent="0.2">
      <c r="A46" s="176">
        <v>31</v>
      </c>
      <c r="B46" s="177" t="s">
        <v>145</v>
      </c>
      <c r="C46" s="178" t="s">
        <v>146</v>
      </c>
      <c r="D46" s="180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4"/>
    </row>
    <row r="47" spans="1:36" s="117" customFormat="1" ht="37.5" hidden="1" customHeight="1" x14ac:dyDescent="0.2">
      <c r="A47" s="176">
        <v>32</v>
      </c>
      <c r="B47" s="177" t="s">
        <v>147</v>
      </c>
      <c r="C47" s="178" t="s">
        <v>148</v>
      </c>
      <c r="D47" s="180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4"/>
    </row>
    <row r="48" spans="1:36" s="117" customFormat="1" ht="37.5" hidden="1" customHeight="1" x14ac:dyDescent="0.2">
      <c r="A48" s="176">
        <v>33</v>
      </c>
      <c r="B48" s="177" t="s">
        <v>149</v>
      </c>
      <c r="C48" s="178" t="s">
        <v>87</v>
      </c>
      <c r="D48" s="180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4">
        <v>0</v>
      </c>
    </row>
    <row r="49" spans="1:36" s="117" customFormat="1" ht="37.5" hidden="1" customHeight="1" x14ac:dyDescent="0.2">
      <c r="A49" s="176">
        <v>34</v>
      </c>
      <c r="B49" s="177" t="s">
        <v>150</v>
      </c>
      <c r="C49" s="178" t="s">
        <v>88</v>
      </c>
      <c r="D49" s="180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4">
        <v>0</v>
      </c>
    </row>
    <row r="50" spans="1:36" s="117" customFormat="1" ht="37.5" hidden="1" customHeight="1" x14ac:dyDescent="0.2">
      <c r="A50" s="176">
        <v>35</v>
      </c>
      <c r="B50" s="177" t="s">
        <v>151</v>
      </c>
      <c r="C50" s="178" t="s">
        <v>89</v>
      </c>
      <c r="D50" s="180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4">
        <v>0</v>
      </c>
    </row>
    <row r="51" spans="1:36" s="117" customFormat="1" ht="37.5" hidden="1" customHeight="1" x14ac:dyDescent="0.2">
      <c r="A51" s="176">
        <v>36</v>
      </c>
      <c r="B51" s="177" t="s">
        <v>152</v>
      </c>
      <c r="C51" s="178" t="s">
        <v>153</v>
      </c>
      <c r="D51" s="180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4">
        <v>0</v>
      </c>
    </row>
    <row r="52" spans="1:36" s="117" customFormat="1" ht="37.5" hidden="1" customHeight="1" x14ac:dyDescent="0.2">
      <c r="A52" s="181">
        <v>37</v>
      </c>
      <c r="B52" s="177" t="s">
        <v>154</v>
      </c>
      <c r="C52" s="178" t="s">
        <v>155</v>
      </c>
      <c r="D52" s="180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4">
        <v>0</v>
      </c>
    </row>
    <row r="53" spans="1:36" s="117" customFormat="1" ht="37.5" hidden="1" customHeight="1" x14ac:dyDescent="0.2">
      <c r="A53" s="181">
        <v>38</v>
      </c>
      <c r="B53" s="177" t="s">
        <v>156</v>
      </c>
      <c r="C53" s="178" t="s">
        <v>157</v>
      </c>
      <c r="D53" s="180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4">
        <v>0</v>
      </c>
    </row>
    <row r="54" spans="1:36" s="117" customFormat="1" ht="37.5" hidden="1" customHeight="1" x14ac:dyDescent="0.2">
      <c r="A54" s="181">
        <v>39</v>
      </c>
      <c r="B54" s="177" t="s">
        <v>158</v>
      </c>
      <c r="C54" s="178" t="s">
        <v>159</v>
      </c>
      <c r="D54" s="180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4">
        <v>0</v>
      </c>
    </row>
    <row r="55" spans="1:36" s="117" customFormat="1" ht="37.5" hidden="1" customHeight="1" x14ac:dyDescent="0.2">
      <c r="A55" s="181">
        <v>40</v>
      </c>
      <c r="B55" s="177" t="s">
        <v>160</v>
      </c>
      <c r="C55" s="178" t="s">
        <v>161</v>
      </c>
      <c r="D55" s="180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4">
        <v>0</v>
      </c>
    </row>
    <row r="56" spans="1:36" s="117" customFormat="1" ht="37.5" hidden="1" customHeight="1" x14ac:dyDescent="0.2">
      <c r="A56" s="181">
        <v>41</v>
      </c>
      <c r="B56" s="177" t="s">
        <v>162</v>
      </c>
      <c r="C56" s="178" t="s">
        <v>163</v>
      </c>
      <c r="D56" s="180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4">
        <v>0</v>
      </c>
    </row>
    <row r="57" spans="1:36" s="117" customFormat="1" ht="37.5" customHeight="1" x14ac:dyDescent="0.2">
      <c r="A57" s="181"/>
      <c r="B57" s="177" t="s">
        <v>164</v>
      </c>
      <c r="C57" s="178" t="s">
        <v>90</v>
      </c>
      <c r="D57" s="180">
        <v>875719.94000000006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17484.45</v>
      </c>
      <c r="K57" s="114">
        <v>0</v>
      </c>
      <c r="L57" s="114">
        <v>17484.45</v>
      </c>
      <c r="M57" s="114">
        <v>0</v>
      </c>
      <c r="N57" s="114">
        <v>664908.68000000005</v>
      </c>
      <c r="O57" s="114">
        <v>0</v>
      </c>
      <c r="P57" s="114">
        <v>557878.61</v>
      </c>
      <c r="Q57" s="114">
        <v>0</v>
      </c>
      <c r="R57" s="114">
        <v>2357.83</v>
      </c>
      <c r="S57" s="114">
        <v>0</v>
      </c>
      <c r="T57" s="114">
        <v>611130.66</v>
      </c>
      <c r="U57" s="114">
        <v>0</v>
      </c>
      <c r="V57" s="114">
        <v>506458.42</v>
      </c>
      <c r="W57" s="114">
        <v>0</v>
      </c>
      <c r="X57" s="114">
        <v>51420.19</v>
      </c>
      <c r="Y57" s="114">
        <v>0</v>
      </c>
      <c r="Z57" s="114">
        <v>51420.19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768689.87</v>
      </c>
      <c r="AJ57" s="144">
        <v>0</v>
      </c>
    </row>
    <row r="58" spans="1:36" s="117" customFormat="1" ht="26.25" customHeight="1" x14ac:dyDescent="0.2">
      <c r="A58" s="181"/>
      <c r="B58" s="177" t="s">
        <v>165</v>
      </c>
      <c r="C58" s="178" t="s">
        <v>91</v>
      </c>
      <c r="D58" s="180">
        <v>16350.05</v>
      </c>
      <c r="E58" s="114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16350.05</v>
      </c>
      <c r="O58" s="114">
        <v>0</v>
      </c>
      <c r="P58" s="114">
        <v>16350.05</v>
      </c>
      <c r="Q58" s="114">
        <v>0</v>
      </c>
      <c r="R58" s="114">
        <v>0</v>
      </c>
      <c r="S58" s="114">
        <v>0</v>
      </c>
      <c r="T58" s="114">
        <v>16350.05</v>
      </c>
      <c r="U58" s="114">
        <v>0</v>
      </c>
      <c r="V58" s="114">
        <v>16350.05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0</v>
      </c>
      <c r="AG58" s="114"/>
      <c r="AH58" s="114"/>
      <c r="AI58" s="114">
        <v>16350.05</v>
      </c>
      <c r="AJ58" s="144">
        <v>0</v>
      </c>
    </row>
    <row r="59" spans="1:36" s="117" customFormat="1" ht="37.5" customHeight="1" x14ac:dyDescent="0.2">
      <c r="A59" s="181"/>
      <c r="B59" s="177" t="s">
        <v>166</v>
      </c>
      <c r="C59" s="178" t="s">
        <v>92</v>
      </c>
      <c r="D59" s="180">
        <v>1321392.57</v>
      </c>
      <c r="E59" s="114">
        <v>0</v>
      </c>
      <c r="F59" s="114">
        <v>1277245.57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44147</v>
      </c>
      <c r="O59" s="114">
        <v>0</v>
      </c>
      <c r="P59" s="114">
        <v>27842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  <c r="V59" s="114">
        <v>0</v>
      </c>
      <c r="W59" s="114">
        <v>0</v>
      </c>
      <c r="X59" s="114">
        <v>44147</v>
      </c>
      <c r="Y59" s="114">
        <v>0</v>
      </c>
      <c r="Z59" s="114">
        <v>27842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1203000</v>
      </c>
      <c r="AG59" s="114"/>
      <c r="AH59" s="114"/>
      <c r="AI59" s="114">
        <v>27842</v>
      </c>
      <c r="AJ59" s="144">
        <v>0</v>
      </c>
    </row>
    <row r="60" spans="1:36" s="117" customFormat="1" ht="37.5" customHeight="1" thickBot="1" x14ac:dyDescent="0.25">
      <c r="A60" s="181"/>
      <c r="B60" s="177" t="s">
        <v>167</v>
      </c>
      <c r="C60" s="178" t="s">
        <v>168</v>
      </c>
      <c r="D60" s="180">
        <v>187488459.49000001</v>
      </c>
      <c r="E60" s="114">
        <v>0</v>
      </c>
      <c r="F60" s="114">
        <v>187259551.55000001</v>
      </c>
      <c r="G60" s="114">
        <v>0</v>
      </c>
      <c r="H60" s="114">
        <v>168503005.28999999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228907.94</v>
      </c>
      <c r="O60" s="114">
        <v>0</v>
      </c>
      <c r="P60" s="114">
        <v>204315.07</v>
      </c>
      <c r="Q60" s="114">
        <v>0</v>
      </c>
      <c r="R60" s="114">
        <v>0</v>
      </c>
      <c r="S60" s="114">
        <v>0</v>
      </c>
      <c r="T60" s="114">
        <v>163579.99</v>
      </c>
      <c r="U60" s="114">
        <v>0</v>
      </c>
      <c r="V60" s="114">
        <v>138987.12</v>
      </c>
      <c r="W60" s="114">
        <v>0</v>
      </c>
      <c r="X60" s="114">
        <v>65327.95</v>
      </c>
      <c r="Y60" s="114">
        <v>0</v>
      </c>
      <c r="Z60" s="114">
        <v>65327.95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168707320.35999998</v>
      </c>
      <c r="AJ60" s="144">
        <v>0</v>
      </c>
    </row>
    <row r="61" spans="1:36" s="117" customFormat="1" ht="37.5" hidden="1" customHeight="1" x14ac:dyDescent="0.2">
      <c r="A61" s="181"/>
      <c r="B61" s="177" t="s">
        <v>169</v>
      </c>
      <c r="C61" s="178" t="s">
        <v>170</v>
      </c>
      <c r="D61" s="180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4">
        <v>0</v>
      </c>
    </row>
    <row r="62" spans="1:36" s="117" customFormat="1" ht="37.5" hidden="1" customHeight="1" thickBot="1" x14ac:dyDescent="0.25">
      <c r="A62" s="181">
        <v>47</v>
      </c>
      <c r="B62" s="177" t="s">
        <v>171</v>
      </c>
      <c r="C62" s="178" t="s">
        <v>172</v>
      </c>
      <c r="D62" s="180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4">
        <v>0</v>
      </c>
    </row>
    <row r="63" spans="1:36" s="117" customFormat="1" ht="18" customHeight="1" thickBot="1" x14ac:dyDescent="0.25">
      <c r="A63" s="268" t="s">
        <v>2</v>
      </c>
      <c r="B63" s="269"/>
      <c r="C63" s="182"/>
      <c r="D63" s="183">
        <f>SUM(D16:D62)</f>
        <v>376907708.25</v>
      </c>
      <c r="E63" s="183">
        <f t="shared" ref="E63:AJ63" si="0">SUM(E16:E62)</f>
        <v>26418891.800000001</v>
      </c>
      <c r="F63" s="183">
        <f t="shared" si="0"/>
        <v>204842274.55000001</v>
      </c>
      <c r="G63" s="183">
        <f t="shared" si="0"/>
        <v>112043.14</v>
      </c>
      <c r="H63" s="183">
        <f t="shared" si="0"/>
        <v>169091394.40000001</v>
      </c>
      <c r="I63" s="183">
        <f t="shared" si="0"/>
        <v>0</v>
      </c>
      <c r="J63" s="183">
        <f t="shared" si="0"/>
        <v>48920279.280000009</v>
      </c>
      <c r="K63" s="183">
        <f t="shared" si="0"/>
        <v>25062756</v>
      </c>
      <c r="L63" s="183">
        <f t="shared" si="0"/>
        <v>37114066.670000002</v>
      </c>
      <c r="M63" s="183">
        <f t="shared" si="0"/>
        <v>25062756</v>
      </c>
      <c r="N63" s="183">
        <f t="shared" si="0"/>
        <v>123145154.42</v>
      </c>
      <c r="O63" s="183">
        <f t="shared" si="0"/>
        <v>1244092.6599999999</v>
      </c>
      <c r="P63" s="183">
        <f t="shared" si="0"/>
        <v>98376911.5</v>
      </c>
      <c r="Q63" s="183">
        <f t="shared" si="0"/>
        <v>0</v>
      </c>
      <c r="R63" s="183">
        <f t="shared" si="0"/>
        <v>2612589.85</v>
      </c>
      <c r="S63" s="183">
        <f t="shared" si="0"/>
        <v>1488722.16</v>
      </c>
      <c r="T63" s="183">
        <f t="shared" si="0"/>
        <v>102232657.08</v>
      </c>
      <c r="U63" s="183">
        <f t="shared" si="0"/>
        <v>60729.64</v>
      </c>
      <c r="V63" s="183">
        <f t="shared" si="0"/>
        <v>85910456.449999988</v>
      </c>
      <c r="W63" s="183">
        <f t="shared" si="0"/>
        <v>0</v>
      </c>
      <c r="X63" s="183">
        <f t="shared" si="0"/>
        <v>18299907.489999998</v>
      </c>
      <c r="Y63" s="183">
        <f t="shared" si="0"/>
        <v>1183363.02</v>
      </c>
      <c r="Z63" s="183">
        <f t="shared" si="0"/>
        <v>10977732.889999999</v>
      </c>
      <c r="AA63" s="183">
        <f t="shared" si="0"/>
        <v>0</v>
      </c>
      <c r="AB63" s="183">
        <f t="shared" si="0"/>
        <v>0</v>
      </c>
      <c r="AC63" s="183">
        <f t="shared" si="0"/>
        <v>0</v>
      </c>
      <c r="AD63" s="184">
        <f t="shared" si="0"/>
        <v>0</v>
      </c>
      <c r="AE63" s="184">
        <f t="shared" si="0"/>
        <v>0</v>
      </c>
      <c r="AF63" s="183">
        <f t="shared" si="0"/>
        <v>47593520.330000006</v>
      </c>
      <c r="AG63" s="185">
        <f t="shared" si="0"/>
        <v>0</v>
      </c>
      <c r="AH63" s="185">
        <f t="shared" si="0"/>
        <v>0</v>
      </c>
      <c r="AI63" s="183">
        <f t="shared" si="0"/>
        <v>304582372.57000005</v>
      </c>
      <c r="AJ63" s="183">
        <f t="shared" si="0"/>
        <v>25062756</v>
      </c>
    </row>
    <row r="64" spans="1:36" x14ac:dyDescent="0.2">
      <c r="AD64" s="190">
        <v>0</v>
      </c>
      <c r="AE64" s="190">
        <v>0</v>
      </c>
    </row>
    <row r="65" spans="1:36" ht="39.75" hidden="1" customHeight="1" x14ac:dyDescent="0.25">
      <c r="A65" s="259" t="s">
        <v>179</v>
      </c>
      <c r="B65" s="259"/>
      <c r="C65" s="259"/>
      <c r="D65" s="257"/>
      <c r="E65" s="257"/>
      <c r="F65" s="187"/>
      <c r="G65" s="257" t="s">
        <v>178</v>
      </c>
      <c r="H65" s="258"/>
      <c r="I65" s="258"/>
      <c r="J65" s="258"/>
      <c r="K65" s="258"/>
      <c r="L65" s="258"/>
      <c r="M65" s="258"/>
      <c r="N65" s="25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14">
        <v>0</v>
      </c>
      <c r="AE65" s="114">
        <v>0</v>
      </c>
      <c r="AF65" s="188"/>
      <c r="AG65" s="188"/>
      <c r="AH65" s="188"/>
      <c r="AI65" s="188"/>
      <c r="AJ65" s="188"/>
    </row>
    <row r="66" spans="1:36" hidden="1" x14ac:dyDescent="0.2">
      <c r="A66" s="117"/>
      <c r="B66" s="117"/>
      <c r="C66" s="117"/>
      <c r="D66" s="253" t="s">
        <v>173</v>
      </c>
      <c r="E66" s="253"/>
      <c r="F66" s="117"/>
      <c r="G66" s="117"/>
      <c r="H66" s="117"/>
      <c r="I66" s="117" t="s">
        <v>173</v>
      </c>
      <c r="J66" s="255" t="s">
        <v>174</v>
      </c>
      <c r="K66" s="256"/>
      <c r="L66" s="256"/>
      <c r="M66" s="256"/>
      <c r="N66" s="256"/>
      <c r="AD66" s="114">
        <v>0</v>
      </c>
      <c r="AE66" s="114">
        <v>0</v>
      </c>
    </row>
    <row r="67" spans="1:36" hidden="1" x14ac:dyDescent="0.2">
      <c r="A67" s="117"/>
      <c r="B67" s="117"/>
      <c r="C67" s="117"/>
      <c r="D67" s="223"/>
      <c r="E67" s="223"/>
      <c r="F67" s="117"/>
      <c r="G67" s="117"/>
      <c r="H67" s="117"/>
      <c r="I67" s="117"/>
      <c r="J67" s="223"/>
      <c r="K67" s="224"/>
      <c r="L67" s="224"/>
      <c r="M67" s="224"/>
      <c r="N67" s="224"/>
      <c r="AD67" s="114"/>
      <c r="AE67" s="114"/>
    </row>
    <row r="68" spans="1:36" ht="27.75" hidden="1" customHeight="1" x14ac:dyDescent="0.25">
      <c r="A68" s="259" t="s">
        <v>175</v>
      </c>
      <c r="B68" s="259"/>
      <c r="C68" s="259"/>
      <c r="D68" s="257"/>
      <c r="E68" s="257"/>
      <c r="F68" s="187"/>
      <c r="G68" s="189"/>
      <c r="H68" s="189"/>
      <c r="I68" s="189"/>
      <c r="J68" s="257" t="s">
        <v>176</v>
      </c>
      <c r="K68" s="258"/>
      <c r="L68" s="258"/>
      <c r="M68" s="258"/>
      <c r="N68" s="25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14">
        <v>0</v>
      </c>
      <c r="AE68" s="114">
        <v>0</v>
      </c>
      <c r="AF68" s="188"/>
      <c r="AG68" s="188"/>
      <c r="AH68" s="188"/>
      <c r="AI68" s="188"/>
      <c r="AJ68" s="188"/>
    </row>
    <row r="69" spans="1:36" hidden="1" x14ac:dyDescent="0.2">
      <c r="A69" s="117"/>
      <c r="B69" s="117"/>
      <c r="C69" s="117"/>
      <c r="D69" s="253" t="s">
        <v>173</v>
      </c>
      <c r="E69" s="254"/>
      <c r="F69" s="117"/>
      <c r="G69" s="117"/>
      <c r="H69" s="117"/>
      <c r="I69" s="117" t="s">
        <v>173</v>
      </c>
      <c r="J69" s="255" t="s">
        <v>174</v>
      </c>
      <c r="K69" s="256"/>
      <c r="L69" s="256"/>
      <c r="M69" s="256"/>
      <c r="N69" s="256"/>
      <c r="AD69" s="114">
        <v>0</v>
      </c>
      <c r="AE69" s="114">
        <v>0</v>
      </c>
    </row>
    <row r="70" spans="1:36" x14ac:dyDescent="0.2">
      <c r="A70" s="223"/>
      <c r="B70" s="223"/>
      <c r="C70" s="223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61"/>
      <c r="R70" s="161"/>
      <c r="S70" s="161"/>
      <c r="T70" s="161"/>
      <c r="U70" s="161"/>
      <c r="V70" s="161"/>
      <c r="W70" s="161"/>
      <c r="X70" s="161"/>
      <c r="Y70" s="161"/>
      <c r="Z70" s="161"/>
      <c r="AA70" s="161"/>
      <c r="AB70" s="161"/>
      <c r="AC70" s="161"/>
      <c r="AD70" s="114">
        <v>0</v>
      </c>
      <c r="AE70" s="114">
        <v>0</v>
      </c>
      <c r="AF70" s="161"/>
      <c r="AG70" s="161"/>
      <c r="AH70" s="161"/>
      <c r="AI70" s="186"/>
      <c r="AJ70" s="186"/>
    </row>
    <row r="71" spans="1:36" ht="15" x14ac:dyDescent="0.25">
      <c r="AD71" s="188"/>
      <c r="AE71" s="188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3:B63"/>
    <mergeCell ref="A65:C65"/>
    <mergeCell ref="G65:N65"/>
    <mergeCell ref="D66:E66"/>
    <mergeCell ref="J66:N66"/>
    <mergeCell ref="A68:C68"/>
    <mergeCell ref="D69:E69"/>
    <mergeCell ref="J69:N69"/>
    <mergeCell ref="D68:E68"/>
    <mergeCell ref="J68:N68"/>
    <mergeCell ref="D65:E65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7"/>
  <sheetViews>
    <sheetView zoomScale="87" zoomScaleNormal="87" workbookViewId="0">
      <selection activeCell="A24" sqref="A24:XFD27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43.85546875" customWidth="1"/>
    <col min="4" max="4" width="16.85546875" customWidth="1"/>
    <col min="5" max="5" width="14.7109375" customWidth="1"/>
    <col min="6" max="6" width="16.570312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24" t="s">
        <v>41</v>
      </c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AI1" s="92"/>
      <c r="AJ1" s="92"/>
    </row>
    <row r="2" spans="1:36" ht="14.25" x14ac:dyDescent="0.2">
      <c r="E2" s="324" t="s">
        <v>37</v>
      </c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48" t="s">
        <v>189</v>
      </c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48" t="s">
        <v>1</v>
      </c>
      <c r="B6" s="351" t="s">
        <v>70</v>
      </c>
      <c r="C6" s="354" t="s">
        <v>38</v>
      </c>
      <c r="D6" s="334" t="s">
        <v>8</v>
      </c>
      <c r="E6" s="334" t="s">
        <v>59</v>
      </c>
      <c r="F6" s="357" t="s">
        <v>10</v>
      </c>
      <c r="G6" s="358"/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58"/>
      <c r="AB6" s="358"/>
      <c r="AC6" s="358"/>
      <c r="AD6" s="358"/>
      <c r="AE6" s="359"/>
      <c r="AF6" s="334" t="s">
        <v>12</v>
      </c>
      <c r="AG6" s="361" t="s">
        <v>60</v>
      </c>
      <c r="AH6" s="362"/>
      <c r="AI6" s="325" t="s">
        <v>11</v>
      </c>
      <c r="AJ6" s="327"/>
    </row>
    <row r="7" spans="1:36" s="3" customFormat="1" ht="60.75" customHeight="1" thickBot="1" x14ac:dyDescent="0.25">
      <c r="A7" s="349"/>
      <c r="B7" s="352"/>
      <c r="C7" s="355"/>
      <c r="D7" s="335"/>
      <c r="E7" s="335"/>
      <c r="F7" s="325" t="s">
        <v>7</v>
      </c>
      <c r="G7" s="326"/>
      <c r="H7" s="326"/>
      <c r="I7" s="327"/>
      <c r="J7" s="325" t="s">
        <v>6</v>
      </c>
      <c r="K7" s="326"/>
      <c r="L7" s="326"/>
      <c r="M7" s="327"/>
      <c r="N7" s="340" t="s">
        <v>61</v>
      </c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41"/>
      <c r="AB7" s="341"/>
      <c r="AC7" s="341"/>
      <c r="AD7" s="341"/>
      <c r="AE7" s="342"/>
      <c r="AF7" s="335"/>
      <c r="AG7" s="363" t="s">
        <v>62</v>
      </c>
      <c r="AH7" s="364"/>
      <c r="AI7" s="328"/>
      <c r="AJ7" s="330"/>
    </row>
    <row r="8" spans="1:36" s="3" customFormat="1" ht="40.5" customHeight="1" thickBot="1" x14ac:dyDescent="0.25">
      <c r="A8" s="349"/>
      <c r="B8" s="352"/>
      <c r="C8" s="355"/>
      <c r="D8" s="335"/>
      <c r="E8" s="335"/>
      <c r="F8" s="328"/>
      <c r="G8" s="329"/>
      <c r="H8" s="329"/>
      <c r="I8" s="330"/>
      <c r="J8" s="328"/>
      <c r="K8" s="329"/>
      <c r="L8" s="329"/>
      <c r="M8" s="330"/>
      <c r="N8" s="334" t="s">
        <v>2</v>
      </c>
      <c r="O8" s="334" t="s">
        <v>63</v>
      </c>
      <c r="P8" s="343" t="s">
        <v>64</v>
      </c>
      <c r="Q8" s="344"/>
      <c r="R8" s="325" t="s">
        <v>65</v>
      </c>
      <c r="S8" s="327"/>
      <c r="T8" s="325" t="s">
        <v>66</v>
      </c>
      <c r="U8" s="337"/>
      <c r="V8" s="98"/>
      <c r="W8" s="99"/>
      <c r="X8" s="325" t="s">
        <v>67</v>
      </c>
      <c r="Y8" s="337"/>
      <c r="Z8" s="325" t="s">
        <v>66</v>
      </c>
      <c r="AA8" s="337"/>
      <c r="AB8" s="325" t="s">
        <v>68</v>
      </c>
      <c r="AC8" s="337"/>
      <c r="AD8" s="325" t="s">
        <v>66</v>
      </c>
      <c r="AE8" s="337"/>
      <c r="AF8" s="335"/>
      <c r="AG8" s="338"/>
      <c r="AH8" s="365"/>
      <c r="AI8" s="331"/>
      <c r="AJ8" s="333"/>
    </row>
    <row r="9" spans="1:36" s="3" customFormat="1" ht="30" customHeight="1" thickBot="1" x14ac:dyDescent="0.25">
      <c r="A9" s="349"/>
      <c r="B9" s="352"/>
      <c r="C9" s="355"/>
      <c r="D9" s="335"/>
      <c r="E9" s="335"/>
      <c r="F9" s="328"/>
      <c r="G9" s="329"/>
      <c r="H9" s="329"/>
      <c r="I9" s="330"/>
      <c r="J9" s="328"/>
      <c r="K9" s="329"/>
      <c r="L9" s="329"/>
      <c r="M9" s="330"/>
      <c r="N9" s="335"/>
      <c r="O9" s="335"/>
      <c r="P9" s="345" t="s">
        <v>9</v>
      </c>
      <c r="Q9" s="347" t="s">
        <v>59</v>
      </c>
      <c r="R9" s="328"/>
      <c r="S9" s="330"/>
      <c r="T9" s="338"/>
      <c r="U9" s="339"/>
      <c r="V9" s="27"/>
      <c r="W9" s="101"/>
      <c r="X9" s="338"/>
      <c r="Y9" s="339"/>
      <c r="Z9" s="338"/>
      <c r="AA9" s="339"/>
      <c r="AB9" s="338"/>
      <c r="AC9" s="339"/>
      <c r="AD9" s="338"/>
      <c r="AE9" s="339"/>
      <c r="AF9" s="335"/>
      <c r="AG9" s="366"/>
      <c r="AH9" s="367"/>
      <c r="AI9" s="360" t="s">
        <v>9</v>
      </c>
      <c r="AJ9" s="334" t="s">
        <v>59</v>
      </c>
    </row>
    <row r="10" spans="1:36" s="3" customFormat="1" ht="54" customHeight="1" thickBot="1" x14ac:dyDescent="0.25">
      <c r="A10" s="350"/>
      <c r="B10" s="353"/>
      <c r="C10" s="356"/>
      <c r="D10" s="336"/>
      <c r="E10" s="336"/>
      <c r="F10" s="331"/>
      <c r="G10" s="332"/>
      <c r="H10" s="332"/>
      <c r="I10" s="333"/>
      <c r="J10" s="331"/>
      <c r="K10" s="332"/>
      <c r="L10" s="332"/>
      <c r="M10" s="333"/>
      <c r="N10" s="336"/>
      <c r="O10" s="336"/>
      <c r="P10" s="346"/>
      <c r="Q10" s="336"/>
      <c r="R10" s="331"/>
      <c r="S10" s="333"/>
      <c r="T10" s="104" t="s">
        <v>9</v>
      </c>
      <c r="U10" s="100" t="s">
        <v>59</v>
      </c>
      <c r="V10" s="102"/>
      <c r="W10" s="103"/>
      <c r="X10" s="104" t="s">
        <v>9</v>
      </c>
      <c r="Y10" s="100" t="s">
        <v>59</v>
      </c>
      <c r="Z10" s="104" t="s">
        <v>9</v>
      </c>
      <c r="AA10" s="100" t="s">
        <v>59</v>
      </c>
      <c r="AB10" s="104" t="s">
        <v>9</v>
      </c>
      <c r="AC10" s="100" t="s">
        <v>59</v>
      </c>
      <c r="AD10" s="104" t="s">
        <v>9</v>
      </c>
      <c r="AE10" s="100" t="s">
        <v>59</v>
      </c>
      <c r="AF10" s="336"/>
      <c r="AG10" s="87" t="s">
        <v>9</v>
      </c>
      <c r="AH10" s="91" t="s">
        <v>59</v>
      </c>
      <c r="AI10" s="346"/>
      <c r="AJ10" s="336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71</v>
      </c>
      <c r="C12" s="10" t="s">
        <v>180</v>
      </c>
      <c r="D12" s="68">
        <v>98854831.349999994</v>
      </c>
      <c r="E12" s="69">
        <v>769326.4</v>
      </c>
      <c r="F12" s="69">
        <v>72596.010000000009</v>
      </c>
      <c r="G12" s="69">
        <v>33598.050000000003</v>
      </c>
      <c r="H12" s="69">
        <v>10967.5</v>
      </c>
      <c r="I12" s="69">
        <v>0</v>
      </c>
      <c r="J12" s="69">
        <v>1082111.7000000002</v>
      </c>
      <c r="K12" s="69">
        <v>0</v>
      </c>
      <c r="L12" s="69">
        <v>463502.73</v>
      </c>
      <c r="M12" s="69">
        <v>0</v>
      </c>
      <c r="N12" s="69">
        <v>97700123.640000001</v>
      </c>
      <c r="O12" s="69">
        <v>735728.35</v>
      </c>
      <c r="P12" s="69">
        <v>89974375.470000014</v>
      </c>
      <c r="Q12" s="69">
        <v>0</v>
      </c>
      <c r="R12" s="69">
        <v>2253176.83</v>
      </c>
      <c r="S12" s="69">
        <v>1488722.16</v>
      </c>
      <c r="T12" s="69">
        <v>86128191.919999987</v>
      </c>
      <c r="U12" s="69">
        <v>60729.64</v>
      </c>
      <c r="V12" s="69">
        <v>80700884.859999999</v>
      </c>
      <c r="W12" s="69">
        <v>0</v>
      </c>
      <c r="X12" s="69">
        <v>9318754.8900000006</v>
      </c>
      <c r="Y12" s="69">
        <v>674998.71</v>
      </c>
      <c r="Z12" s="69">
        <v>7784768.4500000002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90448845.700000018</v>
      </c>
      <c r="AJ12" s="78">
        <v>0</v>
      </c>
    </row>
    <row r="13" spans="1:36" s="3" customFormat="1" ht="55.5" customHeight="1" x14ac:dyDescent="0.2">
      <c r="A13" s="8">
        <v>2</v>
      </c>
      <c r="B13" s="9" t="s">
        <v>72</v>
      </c>
      <c r="C13" s="10" t="s">
        <v>181</v>
      </c>
      <c r="D13" s="70">
        <v>248217.88999999998</v>
      </c>
      <c r="E13" s="83">
        <v>147750.09</v>
      </c>
      <c r="F13" s="83">
        <v>62884.09</v>
      </c>
      <c r="G13" s="83">
        <v>59884.09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185333.8</v>
      </c>
      <c r="O13" s="83">
        <v>87866</v>
      </c>
      <c r="P13" s="83">
        <v>0</v>
      </c>
      <c r="Q13" s="83">
        <v>0</v>
      </c>
      <c r="R13" s="83">
        <v>97467.8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83">
        <v>87866</v>
      </c>
      <c r="Y13" s="83">
        <v>87866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47.25" customHeight="1" x14ac:dyDescent="0.2">
      <c r="A14" s="8">
        <v>3</v>
      </c>
      <c r="B14" s="9" t="s">
        <v>73</v>
      </c>
      <c r="C14" s="10" t="s">
        <v>182</v>
      </c>
      <c r="D14" s="70">
        <v>370662.18</v>
      </c>
      <c r="E14" s="83">
        <v>0</v>
      </c>
      <c r="F14" s="83">
        <v>370662.18</v>
      </c>
      <c r="G14" s="83">
        <v>0</v>
      </c>
      <c r="H14" s="83">
        <v>157705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126039.64</v>
      </c>
      <c r="AG14" s="83"/>
      <c r="AH14" s="79"/>
      <c r="AI14" s="83">
        <v>157705</v>
      </c>
      <c r="AJ14" s="79">
        <v>0</v>
      </c>
    </row>
    <row r="15" spans="1:36" s="3" customFormat="1" ht="52.5" customHeight="1" x14ac:dyDescent="0.2">
      <c r="A15" s="8">
        <v>4</v>
      </c>
      <c r="B15" s="9" t="s">
        <v>74</v>
      </c>
      <c r="C15" s="10" t="s">
        <v>183</v>
      </c>
      <c r="D15" s="70">
        <v>261389801.49000004</v>
      </c>
      <c r="E15" s="83">
        <v>25501815.309999999</v>
      </c>
      <c r="F15" s="83">
        <v>203889785.47000003</v>
      </c>
      <c r="G15" s="83">
        <v>18561</v>
      </c>
      <c r="H15" s="83">
        <v>168696332.09999999</v>
      </c>
      <c r="I15" s="83">
        <v>0</v>
      </c>
      <c r="J15" s="83">
        <v>47838167.580000006</v>
      </c>
      <c r="K15" s="83">
        <v>25062756</v>
      </c>
      <c r="L15" s="83">
        <v>36650563.939999998</v>
      </c>
      <c r="M15" s="83">
        <v>25062756</v>
      </c>
      <c r="N15" s="83">
        <v>9661848.4399999995</v>
      </c>
      <c r="O15" s="83">
        <v>420498.31</v>
      </c>
      <c r="P15" s="83">
        <v>2959288.0400000005</v>
      </c>
      <c r="Q15" s="83">
        <v>0</v>
      </c>
      <c r="R15" s="83">
        <v>0</v>
      </c>
      <c r="S15" s="83">
        <v>0</v>
      </c>
      <c r="T15" s="83">
        <v>3899238.2399999998</v>
      </c>
      <c r="U15" s="83">
        <v>0</v>
      </c>
      <c r="V15" s="83">
        <v>0</v>
      </c>
      <c r="W15" s="83">
        <v>0</v>
      </c>
      <c r="X15" s="83">
        <v>5762610.2000000011</v>
      </c>
      <c r="Y15" s="83">
        <v>420498.31</v>
      </c>
      <c r="Z15" s="83">
        <v>2959288.0400000005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43629600.130000003</v>
      </c>
      <c r="AG15" s="83"/>
      <c r="AH15" s="79"/>
      <c r="AI15" s="83">
        <v>208306184.07999998</v>
      </c>
      <c r="AJ15" s="79">
        <v>25062756</v>
      </c>
    </row>
    <row r="16" spans="1:36" s="3" customFormat="1" ht="49.5" customHeight="1" x14ac:dyDescent="0.2">
      <c r="A16" s="8">
        <v>5</v>
      </c>
      <c r="B16" s="9" t="s">
        <v>75</v>
      </c>
      <c r="C16" s="10" t="s">
        <v>184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76</v>
      </c>
      <c r="C17" s="10" t="s">
        <v>185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47.25" customHeight="1" x14ac:dyDescent="0.2">
      <c r="A18" s="8">
        <v>7</v>
      </c>
      <c r="B18" s="9" t="s">
        <v>77</v>
      </c>
      <c r="C18" s="10" t="s">
        <v>186</v>
      </c>
      <c r="D18" s="70">
        <v>15419562.57</v>
      </c>
      <c r="E18" s="83">
        <v>0</v>
      </c>
      <c r="F18" s="83">
        <v>7750</v>
      </c>
      <c r="G18" s="83">
        <v>0</v>
      </c>
      <c r="H18" s="83">
        <v>2700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15411812.57</v>
      </c>
      <c r="O18" s="83">
        <v>0</v>
      </c>
      <c r="P18" s="83">
        <v>5257212.0200000005</v>
      </c>
      <c r="Q18" s="83">
        <v>0</v>
      </c>
      <c r="R18" s="83">
        <v>261945.22</v>
      </c>
      <c r="S18" s="83">
        <v>0</v>
      </c>
      <c r="T18" s="83">
        <v>12148867.35</v>
      </c>
      <c r="U18" s="83">
        <v>0</v>
      </c>
      <c r="V18" s="83">
        <v>5153212.0200000005</v>
      </c>
      <c r="W18" s="83">
        <v>0</v>
      </c>
      <c r="X18" s="83">
        <v>3001000</v>
      </c>
      <c r="Y18" s="83">
        <v>0</v>
      </c>
      <c r="Z18" s="83">
        <v>104000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3837880.56</v>
      </c>
      <c r="AG18" s="83"/>
      <c r="AH18" s="79"/>
      <c r="AI18" s="83">
        <v>5259912.0200000005</v>
      </c>
      <c r="AJ18" s="79">
        <v>0</v>
      </c>
    </row>
    <row r="19" spans="1:36" s="3" customFormat="1" ht="48" customHeight="1" thickBot="1" x14ac:dyDescent="0.25">
      <c r="A19" s="73">
        <v>8</v>
      </c>
      <c r="B19" s="74" t="s">
        <v>78</v>
      </c>
      <c r="C19" s="75" t="s">
        <v>188</v>
      </c>
      <c r="D19" s="71">
        <v>438596.8</v>
      </c>
      <c r="E19" s="72">
        <v>0</v>
      </c>
      <c r="F19" s="72">
        <v>438596.8</v>
      </c>
      <c r="G19" s="72">
        <v>0</v>
      </c>
      <c r="H19" s="72">
        <v>223689.8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223689.8</v>
      </c>
      <c r="AJ19" s="80">
        <v>0</v>
      </c>
    </row>
    <row r="20" spans="1:36" s="3" customFormat="1" ht="43.5" hidden="1" customHeight="1" thickBot="1" x14ac:dyDescent="0.25">
      <c r="A20" s="73"/>
      <c r="B20" s="74"/>
      <c r="C20" s="75" t="s">
        <v>187</v>
      </c>
      <c r="D20" s="71">
        <v>186035.97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186035.97</v>
      </c>
      <c r="O20" s="72">
        <v>0</v>
      </c>
      <c r="P20" s="72">
        <v>186035.97</v>
      </c>
      <c r="Q20" s="72">
        <v>0</v>
      </c>
      <c r="R20" s="72">
        <v>0</v>
      </c>
      <c r="S20" s="72">
        <v>0</v>
      </c>
      <c r="T20" s="72">
        <v>56359.57</v>
      </c>
      <c r="U20" s="72">
        <v>0</v>
      </c>
      <c r="V20" s="72">
        <v>56359.57</v>
      </c>
      <c r="W20" s="72">
        <v>0</v>
      </c>
      <c r="X20" s="72">
        <v>129676.4</v>
      </c>
      <c r="Y20" s="72">
        <v>0</v>
      </c>
      <c r="Z20" s="72">
        <v>129676.4</v>
      </c>
      <c r="AA20" s="72">
        <v>0</v>
      </c>
      <c r="AB20" s="72">
        <v>0</v>
      </c>
      <c r="AC20" s="72">
        <v>0</v>
      </c>
      <c r="AD20" s="72">
        <v>0</v>
      </c>
      <c r="AE20" s="72">
        <v>0</v>
      </c>
      <c r="AF20" s="72">
        <v>0</v>
      </c>
      <c r="AG20" s="72"/>
      <c r="AH20" s="80"/>
      <c r="AI20" s="72">
        <v>186035.97</v>
      </c>
      <c r="AJ20" s="80">
        <v>0</v>
      </c>
    </row>
    <row r="21" spans="1:36" s="3" customFormat="1" ht="27" customHeight="1" thickBot="1" x14ac:dyDescent="0.25">
      <c r="A21" s="76"/>
      <c r="B21" s="77"/>
      <c r="C21" s="93" t="s">
        <v>69</v>
      </c>
      <c r="D21" s="95">
        <f>SUM(D12:D20)</f>
        <v>376907708.25000006</v>
      </c>
      <c r="E21" s="96">
        <f t="shared" ref="E21:AH21" si="0">SUM(E12:E20)</f>
        <v>26418891.799999997</v>
      </c>
      <c r="F21" s="96">
        <f t="shared" si="0"/>
        <v>204842274.55000004</v>
      </c>
      <c r="G21" s="96">
        <f t="shared" si="0"/>
        <v>112043.14</v>
      </c>
      <c r="H21" s="96">
        <f t="shared" si="0"/>
        <v>169091394.40000001</v>
      </c>
      <c r="I21" s="96">
        <f t="shared" si="0"/>
        <v>0</v>
      </c>
      <c r="J21" s="96">
        <f t="shared" si="0"/>
        <v>48920279.280000009</v>
      </c>
      <c r="K21" s="96">
        <f t="shared" si="0"/>
        <v>25062756</v>
      </c>
      <c r="L21" s="96">
        <f t="shared" si="0"/>
        <v>37114066.669999994</v>
      </c>
      <c r="M21" s="96">
        <f t="shared" si="0"/>
        <v>25062756</v>
      </c>
      <c r="N21" s="96">
        <f t="shared" si="0"/>
        <v>123145154.41999999</v>
      </c>
      <c r="O21" s="96">
        <f t="shared" si="0"/>
        <v>1244092.6599999999</v>
      </c>
      <c r="P21" s="96">
        <f t="shared" si="0"/>
        <v>98376911.500000015</v>
      </c>
      <c r="Q21" s="96">
        <f t="shared" si="0"/>
        <v>0</v>
      </c>
      <c r="R21" s="96">
        <f t="shared" si="0"/>
        <v>2612589.85</v>
      </c>
      <c r="S21" s="96">
        <f t="shared" si="0"/>
        <v>1488722.16</v>
      </c>
      <c r="T21" s="96">
        <f t="shared" si="0"/>
        <v>102232657.07999997</v>
      </c>
      <c r="U21" s="96">
        <f t="shared" si="0"/>
        <v>60729.64</v>
      </c>
      <c r="V21" s="96">
        <f t="shared" si="0"/>
        <v>85910456.449999988</v>
      </c>
      <c r="W21" s="96">
        <f t="shared" si="0"/>
        <v>0</v>
      </c>
      <c r="X21" s="96">
        <f t="shared" si="0"/>
        <v>18299907.490000002</v>
      </c>
      <c r="Y21" s="96">
        <f t="shared" si="0"/>
        <v>1183363.02</v>
      </c>
      <c r="Z21" s="96">
        <f t="shared" si="0"/>
        <v>10977732.890000001</v>
      </c>
      <c r="AA21" s="96">
        <f t="shared" si="0"/>
        <v>0</v>
      </c>
      <c r="AB21" s="96">
        <f t="shared" si="0"/>
        <v>0</v>
      </c>
      <c r="AC21" s="96">
        <f t="shared" si="0"/>
        <v>0</v>
      </c>
      <c r="AD21" s="96">
        <f t="shared" si="0"/>
        <v>0</v>
      </c>
      <c r="AE21" s="96">
        <f t="shared" si="0"/>
        <v>0</v>
      </c>
      <c r="AF21" s="97">
        <f t="shared" si="0"/>
        <v>47593520.330000006</v>
      </c>
      <c r="AG21" s="94">
        <f t="shared" si="0"/>
        <v>0</v>
      </c>
      <c r="AH21" s="82">
        <f t="shared" si="0"/>
        <v>0</v>
      </c>
      <c r="AI21" s="96">
        <f>SUM(AI12:AI20)</f>
        <v>304582372.56999999</v>
      </c>
      <c r="AJ21" s="97">
        <f>SUM(AJ12:AJ20)</f>
        <v>25062756</v>
      </c>
    </row>
    <row r="22" spans="1:36" x14ac:dyDescent="0.2">
      <c r="A22" s="48"/>
      <c r="B22" s="48"/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11"/>
      <c r="P22" s="11"/>
      <c r="AI22" s="53"/>
      <c r="AJ22" s="53"/>
    </row>
    <row r="24" spans="1:36" ht="47.25" hidden="1" customHeight="1" x14ac:dyDescent="0.25">
      <c r="A24" s="318" t="s">
        <v>179</v>
      </c>
      <c r="B24" s="318"/>
      <c r="C24" s="318"/>
      <c r="D24" s="319"/>
      <c r="E24" s="319"/>
      <c r="F24" s="139"/>
      <c r="G24" s="319" t="s">
        <v>178</v>
      </c>
      <c r="H24" s="320"/>
      <c r="I24" s="320"/>
      <c r="J24" s="320"/>
      <c r="K24" s="320"/>
      <c r="L24" s="320"/>
      <c r="M24" s="320"/>
      <c r="N24" s="320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83">
        <v>0</v>
      </c>
      <c r="AE24" s="83">
        <v>0</v>
      </c>
      <c r="AF24" s="105"/>
      <c r="AG24" s="105"/>
      <c r="AH24" s="105"/>
      <c r="AI24" s="105"/>
      <c r="AJ24" s="105"/>
    </row>
    <row r="25" spans="1:36" ht="13.5" hidden="1" customHeight="1" x14ac:dyDescent="0.2">
      <c r="A25" s="113"/>
      <c r="B25" s="113"/>
      <c r="C25" s="113"/>
      <c r="D25" s="321" t="s">
        <v>173</v>
      </c>
      <c r="E25" s="321"/>
      <c r="F25" s="113"/>
      <c r="G25" s="113"/>
      <c r="H25" s="113"/>
      <c r="I25" s="113" t="s">
        <v>173</v>
      </c>
      <c r="J25" s="323" t="s">
        <v>174</v>
      </c>
      <c r="K25" s="247"/>
      <c r="L25" s="247"/>
      <c r="M25" s="247"/>
      <c r="N25" s="247"/>
    </row>
    <row r="26" spans="1:36" s="105" customFormat="1" ht="39.75" hidden="1" customHeight="1" x14ac:dyDescent="0.25">
      <c r="A26" s="318" t="s">
        <v>175</v>
      </c>
      <c r="B26" s="318"/>
      <c r="C26" s="318"/>
      <c r="D26" s="319"/>
      <c r="E26" s="319"/>
      <c r="F26" s="139"/>
      <c r="G26" s="140"/>
      <c r="H26" s="140"/>
      <c r="I26" s="140"/>
      <c r="J26" s="319" t="s">
        <v>176</v>
      </c>
      <c r="K26" s="320"/>
      <c r="L26" s="320"/>
      <c r="M26" s="320"/>
      <c r="N26" s="320"/>
    </row>
    <row r="27" spans="1:36" hidden="1" x14ac:dyDescent="0.2">
      <c r="A27" s="113"/>
      <c r="B27" s="113"/>
      <c r="C27" s="113"/>
      <c r="D27" s="321" t="s">
        <v>173</v>
      </c>
      <c r="E27" s="322"/>
      <c r="F27" s="113"/>
      <c r="G27" s="113"/>
      <c r="H27" s="113"/>
      <c r="I27" s="113" t="s">
        <v>173</v>
      </c>
      <c r="J27" s="323" t="s">
        <v>174</v>
      </c>
      <c r="K27" s="247"/>
      <c r="L27" s="247"/>
      <c r="M27" s="247"/>
      <c r="N27" s="247"/>
    </row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4:C24"/>
    <mergeCell ref="D24:E24"/>
    <mergeCell ref="G24:N24"/>
    <mergeCell ref="D25:E25"/>
    <mergeCell ref="J25:N25"/>
    <mergeCell ref="A26:C26"/>
    <mergeCell ref="D26:E26"/>
    <mergeCell ref="J26:N26"/>
    <mergeCell ref="D27:E27"/>
    <mergeCell ref="J27:N2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J61"/>
  <sheetViews>
    <sheetView zoomScaleNormal="100" workbookViewId="0">
      <selection activeCell="AH1" sqref="AH1:AJ1048576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9.140625" hidden="1" customWidth="1"/>
    <col min="35" max="35" width="10" hidden="1" customWidth="1"/>
    <col min="36" max="36" width="14.42578125" hidden="1" customWidth="1"/>
  </cols>
  <sheetData>
    <row r="2" spans="1:36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  <c r="AH2" s="225"/>
      <c r="AJ2" s="225"/>
    </row>
    <row r="3" spans="1:36" x14ac:dyDescent="0.2">
      <c r="C3" s="48"/>
      <c r="D3" s="48"/>
      <c r="E3" s="389" t="s">
        <v>189</v>
      </c>
      <c r="F3" s="389"/>
    </row>
    <row r="4" spans="1:36" x14ac:dyDescent="0.2">
      <c r="A4" s="57" t="s">
        <v>13</v>
      </c>
      <c r="B4" s="57"/>
      <c r="C4" s="57"/>
      <c r="D4" s="57"/>
      <c r="E4" s="57"/>
      <c r="F4" s="57"/>
    </row>
    <row r="5" spans="1:36" ht="13.5" thickBot="1" x14ac:dyDescent="0.25">
      <c r="A5" s="57" t="s">
        <v>14</v>
      </c>
      <c r="B5" s="57"/>
      <c r="C5" s="57"/>
      <c r="D5" s="57"/>
      <c r="E5" s="57"/>
      <c r="F5" s="57"/>
    </row>
    <row r="6" spans="1:36" x14ac:dyDescent="0.2">
      <c r="A6" s="408" t="s">
        <v>1</v>
      </c>
      <c r="B6" s="410" t="s">
        <v>4</v>
      </c>
      <c r="C6" s="412" t="s">
        <v>5</v>
      </c>
      <c r="D6" s="232" t="s">
        <v>8</v>
      </c>
      <c r="E6" s="402"/>
      <c r="F6" s="402"/>
      <c r="G6" s="407" t="s">
        <v>55</v>
      </c>
      <c r="H6" s="403" t="s">
        <v>44</v>
      </c>
      <c r="I6" s="404"/>
      <c r="J6" s="404"/>
      <c r="K6" s="398"/>
      <c r="L6" s="232" t="s">
        <v>45</v>
      </c>
      <c r="M6" s="379"/>
      <c r="N6" s="379"/>
      <c r="O6" s="380"/>
      <c r="P6" s="232" t="s">
        <v>46</v>
      </c>
      <c r="Q6" s="379"/>
      <c r="R6" s="380"/>
      <c r="S6" s="232" t="s">
        <v>56</v>
      </c>
      <c r="T6" s="249"/>
      <c r="U6" s="402"/>
      <c r="V6" s="398"/>
      <c r="W6" s="232" t="s">
        <v>57</v>
      </c>
      <c r="X6" s="393"/>
      <c r="Y6" s="393"/>
      <c r="Z6" s="394"/>
      <c r="AA6" s="232" t="s">
        <v>47</v>
      </c>
      <c r="AB6" s="398"/>
      <c r="AC6" s="232" t="s">
        <v>48</v>
      </c>
      <c r="AD6" s="398"/>
      <c r="AE6" s="378" t="s">
        <v>49</v>
      </c>
      <c r="AF6" s="379"/>
      <c r="AG6" s="380"/>
      <c r="AH6" s="368" t="s">
        <v>187</v>
      </c>
      <c r="AI6" s="369"/>
      <c r="AJ6" s="370"/>
    </row>
    <row r="7" spans="1:36" ht="13.5" thickBot="1" x14ac:dyDescent="0.25">
      <c r="A7" s="409"/>
      <c r="B7" s="411"/>
      <c r="C7" s="413"/>
      <c r="D7" s="385"/>
      <c r="E7" s="384"/>
      <c r="F7" s="384"/>
      <c r="G7" s="399"/>
      <c r="H7" s="405"/>
      <c r="I7" s="406"/>
      <c r="J7" s="406"/>
      <c r="K7" s="399"/>
      <c r="L7" s="390"/>
      <c r="M7" s="382"/>
      <c r="N7" s="382"/>
      <c r="O7" s="383"/>
      <c r="P7" s="390"/>
      <c r="Q7" s="382"/>
      <c r="R7" s="383"/>
      <c r="S7" s="385"/>
      <c r="T7" s="384"/>
      <c r="U7" s="384"/>
      <c r="V7" s="399"/>
      <c r="W7" s="395"/>
      <c r="X7" s="396"/>
      <c r="Y7" s="396"/>
      <c r="Z7" s="397"/>
      <c r="AA7" s="385"/>
      <c r="AB7" s="399"/>
      <c r="AC7" s="385"/>
      <c r="AD7" s="399"/>
      <c r="AE7" s="381"/>
      <c r="AF7" s="382"/>
      <c r="AG7" s="383"/>
      <c r="AH7" s="371"/>
      <c r="AI7" s="372"/>
      <c r="AJ7" s="373"/>
    </row>
    <row r="8" spans="1:36" ht="12.75" customHeight="1" x14ac:dyDescent="0.2">
      <c r="A8" s="409"/>
      <c r="B8" s="411"/>
      <c r="C8" s="413"/>
      <c r="D8" s="233" t="s">
        <v>50</v>
      </c>
      <c r="E8" s="250" t="s">
        <v>53</v>
      </c>
      <c r="F8" s="384"/>
      <c r="G8" s="399"/>
      <c r="H8" s="233" t="s">
        <v>50</v>
      </c>
      <c r="I8" s="250" t="s">
        <v>51</v>
      </c>
      <c r="J8" s="384"/>
      <c r="K8" s="388" t="s">
        <v>55</v>
      </c>
      <c r="L8" s="233" t="s">
        <v>50</v>
      </c>
      <c r="M8" s="391" t="s">
        <v>51</v>
      </c>
      <c r="N8" s="392"/>
      <c r="O8" s="388" t="s">
        <v>55</v>
      </c>
      <c r="P8" s="233" t="s">
        <v>50</v>
      </c>
      <c r="Q8" s="128" t="s">
        <v>51</v>
      </c>
      <c r="R8" s="388" t="s">
        <v>55</v>
      </c>
      <c r="S8" s="233" t="s">
        <v>50</v>
      </c>
      <c r="T8" s="250" t="s">
        <v>51</v>
      </c>
      <c r="U8" s="384"/>
      <c r="V8" s="388" t="s">
        <v>55</v>
      </c>
      <c r="W8" s="233" t="s">
        <v>50</v>
      </c>
      <c r="X8" s="250" t="s">
        <v>51</v>
      </c>
      <c r="Y8" s="384"/>
      <c r="Z8" s="388" t="s">
        <v>55</v>
      </c>
      <c r="AA8" s="233" t="s">
        <v>50</v>
      </c>
      <c r="AB8" s="388" t="s">
        <v>55</v>
      </c>
      <c r="AC8" s="233" t="s">
        <v>50</v>
      </c>
      <c r="AD8" s="388" t="s">
        <v>55</v>
      </c>
      <c r="AE8" s="386" t="s">
        <v>50</v>
      </c>
      <c r="AF8" s="128" t="s">
        <v>51</v>
      </c>
      <c r="AG8" s="388" t="s">
        <v>55</v>
      </c>
      <c r="AH8" s="374" t="s">
        <v>50</v>
      </c>
      <c r="AI8" s="226" t="s">
        <v>51</v>
      </c>
      <c r="AJ8" s="376" t="s">
        <v>55</v>
      </c>
    </row>
    <row r="9" spans="1:36" ht="76.5" customHeight="1" thickBot="1" x14ac:dyDescent="0.25">
      <c r="A9" s="409"/>
      <c r="B9" s="411"/>
      <c r="C9" s="413"/>
      <c r="D9" s="385"/>
      <c r="E9" s="124" t="s">
        <v>52</v>
      </c>
      <c r="F9" s="124" t="s">
        <v>54</v>
      </c>
      <c r="G9" s="399"/>
      <c r="H9" s="385"/>
      <c r="I9" s="124" t="s">
        <v>52</v>
      </c>
      <c r="J9" s="124" t="s">
        <v>54</v>
      </c>
      <c r="K9" s="388"/>
      <c r="L9" s="385"/>
      <c r="M9" s="129" t="s">
        <v>52</v>
      </c>
      <c r="N9" s="130" t="s">
        <v>54</v>
      </c>
      <c r="O9" s="388"/>
      <c r="P9" s="385"/>
      <c r="Q9" s="129" t="s">
        <v>52</v>
      </c>
      <c r="R9" s="388"/>
      <c r="S9" s="233"/>
      <c r="T9" s="124" t="s">
        <v>52</v>
      </c>
      <c r="U9" s="130" t="s">
        <v>54</v>
      </c>
      <c r="V9" s="388"/>
      <c r="W9" s="385"/>
      <c r="X9" s="124" t="s">
        <v>52</v>
      </c>
      <c r="Y9" s="124" t="s">
        <v>54</v>
      </c>
      <c r="Z9" s="388"/>
      <c r="AA9" s="385"/>
      <c r="AB9" s="388"/>
      <c r="AC9" s="385"/>
      <c r="AD9" s="388"/>
      <c r="AE9" s="387"/>
      <c r="AF9" s="129" t="s">
        <v>52</v>
      </c>
      <c r="AG9" s="388"/>
      <c r="AH9" s="375"/>
      <c r="AI9" s="227" t="s">
        <v>52</v>
      </c>
      <c r="AJ9" s="377"/>
    </row>
    <row r="10" spans="1:36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38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  <c r="AH10" s="228">
        <v>34</v>
      </c>
      <c r="AI10" s="229">
        <v>35</v>
      </c>
      <c r="AJ10" s="230">
        <v>36</v>
      </c>
    </row>
    <row r="11" spans="1:36" ht="22.5" customHeight="1" x14ac:dyDescent="0.2">
      <c r="A11" s="106"/>
      <c r="B11" s="107" t="s">
        <v>104</v>
      </c>
      <c r="C11" s="125" t="s">
        <v>93</v>
      </c>
      <c r="D11" s="191">
        <v>344408.49</v>
      </c>
      <c r="E11" s="145">
        <v>43030.69</v>
      </c>
      <c r="F11" s="192">
        <v>27117.439999999999</v>
      </c>
      <c r="G11" s="145">
        <v>24664.61</v>
      </c>
      <c r="H11" s="146">
        <v>115110.75</v>
      </c>
      <c r="I11" s="147">
        <v>43030.69</v>
      </c>
      <c r="J11" s="147">
        <v>3600</v>
      </c>
      <c r="K11" s="148">
        <v>0</v>
      </c>
      <c r="L11" s="146">
        <v>0</v>
      </c>
      <c r="M11" s="193">
        <v>0</v>
      </c>
      <c r="N11" s="193">
        <v>0</v>
      </c>
      <c r="O11" s="148">
        <v>0</v>
      </c>
      <c r="P11" s="194">
        <v>7093.7</v>
      </c>
      <c r="Q11" s="147">
        <v>0</v>
      </c>
      <c r="R11" s="195">
        <v>14734.64</v>
      </c>
      <c r="S11" s="196">
        <v>103980.01999999999</v>
      </c>
      <c r="T11" s="197">
        <v>0</v>
      </c>
      <c r="U11" s="197">
        <v>0</v>
      </c>
      <c r="V11" s="195">
        <v>5580</v>
      </c>
      <c r="W11" s="197">
        <v>89798.5</v>
      </c>
      <c r="X11" s="197">
        <v>0</v>
      </c>
      <c r="Y11" s="198">
        <v>0</v>
      </c>
      <c r="Z11" s="148">
        <v>4349.97</v>
      </c>
      <c r="AA11" s="199">
        <v>0</v>
      </c>
      <c r="AB11" s="195">
        <v>0</v>
      </c>
      <c r="AC11" s="197">
        <v>0</v>
      </c>
      <c r="AD11" s="195">
        <v>0</v>
      </c>
      <c r="AE11" s="146">
        <v>8782.7999999999993</v>
      </c>
      <c r="AF11" s="193">
        <v>0</v>
      </c>
      <c r="AG11" s="148">
        <v>0</v>
      </c>
      <c r="AH11" s="146">
        <v>19642.72</v>
      </c>
      <c r="AI11" s="193">
        <v>0</v>
      </c>
      <c r="AJ11" s="148">
        <v>0</v>
      </c>
    </row>
    <row r="12" spans="1:36" ht="22.5" customHeight="1" x14ac:dyDescent="0.2">
      <c r="A12" s="108"/>
      <c r="B12" s="109" t="s">
        <v>105</v>
      </c>
      <c r="C12" s="126" t="s">
        <v>94</v>
      </c>
      <c r="D12" s="200">
        <v>719699</v>
      </c>
      <c r="E12" s="59">
        <v>31449</v>
      </c>
      <c r="F12" s="201">
        <v>0</v>
      </c>
      <c r="G12" s="119">
        <v>0</v>
      </c>
      <c r="H12" s="120">
        <v>692949</v>
      </c>
      <c r="I12" s="121">
        <v>31449</v>
      </c>
      <c r="J12" s="121">
        <v>0</v>
      </c>
      <c r="K12" s="119">
        <v>0</v>
      </c>
      <c r="L12" s="120">
        <v>0</v>
      </c>
      <c r="M12" s="202">
        <v>0</v>
      </c>
      <c r="N12" s="198">
        <v>0</v>
      </c>
      <c r="O12" s="203">
        <v>0</v>
      </c>
      <c r="P12" s="204">
        <v>0</v>
      </c>
      <c r="Q12" s="121">
        <v>0</v>
      </c>
      <c r="R12" s="205">
        <v>0</v>
      </c>
      <c r="S12" s="206">
        <v>12750</v>
      </c>
      <c r="T12" s="121">
        <v>0</v>
      </c>
      <c r="U12" s="121">
        <v>0</v>
      </c>
      <c r="V12" s="205">
        <v>0</v>
      </c>
      <c r="W12" s="197">
        <v>14000</v>
      </c>
      <c r="X12" s="197">
        <v>0</v>
      </c>
      <c r="Y12" s="198">
        <v>0</v>
      </c>
      <c r="Z12" s="203">
        <v>0</v>
      </c>
      <c r="AA12" s="199">
        <v>0</v>
      </c>
      <c r="AB12" s="205">
        <v>0</v>
      </c>
      <c r="AC12" s="197">
        <v>0</v>
      </c>
      <c r="AD12" s="205">
        <v>0</v>
      </c>
      <c r="AE12" s="207">
        <v>0</v>
      </c>
      <c r="AF12" s="202">
        <v>0</v>
      </c>
      <c r="AG12" s="203">
        <v>0</v>
      </c>
      <c r="AH12" s="207">
        <v>0</v>
      </c>
      <c r="AI12" s="202">
        <v>0</v>
      </c>
      <c r="AJ12" s="203">
        <v>0</v>
      </c>
    </row>
    <row r="13" spans="1:36" ht="22.5" customHeight="1" x14ac:dyDescent="0.2">
      <c r="A13" s="108"/>
      <c r="B13" s="109" t="s">
        <v>106</v>
      </c>
      <c r="C13" s="126" t="s">
        <v>95</v>
      </c>
      <c r="D13" s="200">
        <v>95831388.179999992</v>
      </c>
      <c r="E13" s="59">
        <v>54884.09</v>
      </c>
      <c r="F13" s="201">
        <v>11487.29</v>
      </c>
      <c r="G13" s="203">
        <v>910530.59</v>
      </c>
      <c r="H13" s="120">
        <v>72352222.289999992</v>
      </c>
      <c r="I13" s="121">
        <v>0</v>
      </c>
      <c r="J13" s="121">
        <v>0</v>
      </c>
      <c r="K13" s="119">
        <v>0</v>
      </c>
      <c r="L13" s="120">
        <v>54884.09</v>
      </c>
      <c r="M13" s="202">
        <v>54884.09</v>
      </c>
      <c r="N13" s="198">
        <v>0</v>
      </c>
      <c r="O13" s="203">
        <v>0</v>
      </c>
      <c r="P13" s="204">
        <v>94617.91</v>
      </c>
      <c r="Q13" s="121">
        <v>0</v>
      </c>
      <c r="R13" s="205">
        <v>0</v>
      </c>
      <c r="S13" s="206">
        <v>12172062.460000001</v>
      </c>
      <c r="T13" s="121">
        <v>0</v>
      </c>
      <c r="U13" s="121">
        <v>0</v>
      </c>
      <c r="V13" s="205">
        <v>0</v>
      </c>
      <c r="W13" s="197">
        <v>11131786.58</v>
      </c>
      <c r="X13" s="197">
        <v>0</v>
      </c>
      <c r="Y13" s="198">
        <v>11487.29</v>
      </c>
      <c r="Z13" s="203">
        <v>910530.59</v>
      </c>
      <c r="AA13" s="199">
        <v>0</v>
      </c>
      <c r="AB13" s="205">
        <v>0</v>
      </c>
      <c r="AC13" s="197">
        <v>0</v>
      </c>
      <c r="AD13" s="205">
        <v>0</v>
      </c>
      <c r="AE13" s="207">
        <v>0</v>
      </c>
      <c r="AF13" s="202">
        <v>0</v>
      </c>
      <c r="AG13" s="203">
        <v>0</v>
      </c>
      <c r="AH13" s="207">
        <v>25814.85</v>
      </c>
      <c r="AI13" s="202">
        <v>0</v>
      </c>
      <c r="AJ13" s="203">
        <v>0</v>
      </c>
    </row>
    <row r="14" spans="1:36" ht="22.5" customHeight="1" x14ac:dyDescent="0.2">
      <c r="A14" s="108"/>
      <c r="B14" s="109" t="s">
        <v>107</v>
      </c>
      <c r="C14" s="126" t="s">
        <v>96</v>
      </c>
      <c r="D14" s="200">
        <v>1217857.2999999998</v>
      </c>
      <c r="E14" s="59">
        <v>0</v>
      </c>
      <c r="F14" s="201">
        <v>107522.5</v>
      </c>
      <c r="G14" s="203">
        <v>0</v>
      </c>
      <c r="H14" s="120">
        <v>1217857.2999999998</v>
      </c>
      <c r="I14" s="121">
        <v>0</v>
      </c>
      <c r="J14" s="121">
        <v>107522.5</v>
      </c>
      <c r="K14" s="119">
        <v>0</v>
      </c>
      <c r="L14" s="120">
        <v>0</v>
      </c>
      <c r="M14" s="202">
        <v>0</v>
      </c>
      <c r="N14" s="198">
        <v>0</v>
      </c>
      <c r="O14" s="203">
        <v>0</v>
      </c>
      <c r="P14" s="204">
        <v>0</v>
      </c>
      <c r="Q14" s="121">
        <v>0</v>
      </c>
      <c r="R14" s="205">
        <v>0</v>
      </c>
      <c r="S14" s="206">
        <v>0</v>
      </c>
      <c r="T14" s="121">
        <v>0</v>
      </c>
      <c r="U14" s="121">
        <v>0</v>
      </c>
      <c r="V14" s="205">
        <v>0</v>
      </c>
      <c r="W14" s="197">
        <v>0</v>
      </c>
      <c r="X14" s="197">
        <v>0</v>
      </c>
      <c r="Y14" s="198">
        <v>0</v>
      </c>
      <c r="Z14" s="203">
        <v>0</v>
      </c>
      <c r="AA14" s="199">
        <v>0</v>
      </c>
      <c r="AB14" s="205">
        <v>0</v>
      </c>
      <c r="AC14" s="197">
        <v>0</v>
      </c>
      <c r="AD14" s="205">
        <v>0</v>
      </c>
      <c r="AE14" s="207">
        <v>0</v>
      </c>
      <c r="AF14" s="202">
        <v>0</v>
      </c>
      <c r="AG14" s="203">
        <v>0</v>
      </c>
      <c r="AH14" s="207">
        <v>0</v>
      </c>
      <c r="AI14" s="202">
        <v>0</v>
      </c>
      <c r="AJ14" s="203">
        <v>0</v>
      </c>
    </row>
    <row r="15" spans="1:36" ht="22.5" customHeight="1" x14ac:dyDescent="0.2">
      <c r="A15" s="108"/>
      <c r="B15" s="109" t="s">
        <v>108</v>
      </c>
      <c r="C15" s="126" t="s">
        <v>97</v>
      </c>
      <c r="D15" s="200">
        <v>13313541.549999999</v>
      </c>
      <c r="E15" s="59">
        <v>0</v>
      </c>
      <c r="F15" s="201">
        <v>227327.6</v>
      </c>
      <c r="G15" s="203">
        <v>574529.64</v>
      </c>
      <c r="H15" s="120">
        <v>11514555.119999999</v>
      </c>
      <c r="I15" s="121">
        <v>0</v>
      </c>
      <c r="J15" s="121">
        <v>227327.6</v>
      </c>
      <c r="K15" s="119">
        <v>0</v>
      </c>
      <c r="L15" s="120">
        <v>0</v>
      </c>
      <c r="M15" s="202">
        <v>0</v>
      </c>
      <c r="N15" s="198">
        <v>0</v>
      </c>
      <c r="O15" s="203">
        <v>0</v>
      </c>
      <c r="P15" s="204">
        <v>19900</v>
      </c>
      <c r="Q15" s="121">
        <v>0</v>
      </c>
      <c r="R15" s="205">
        <v>0</v>
      </c>
      <c r="S15" s="206">
        <v>1276669.57</v>
      </c>
      <c r="T15" s="121">
        <v>0</v>
      </c>
      <c r="U15" s="121">
        <v>0</v>
      </c>
      <c r="V15" s="205">
        <v>574529.64</v>
      </c>
      <c r="W15" s="197">
        <v>499914.86</v>
      </c>
      <c r="X15" s="197">
        <v>0</v>
      </c>
      <c r="Y15" s="198">
        <v>0</v>
      </c>
      <c r="Z15" s="203">
        <v>0</v>
      </c>
      <c r="AA15" s="199">
        <v>0</v>
      </c>
      <c r="AB15" s="205">
        <v>0</v>
      </c>
      <c r="AC15" s="197">
        <v>0</v>
      </c>
      <c r="AD15" s="205">
        <v>0</v>
      </c>
      <c r="AE15" s="207">
        <v>0</v>
      </c>
      <c r="AF15" s="202">
        <v>0</v>
      </c>
      <c r="AG15" s="203">
        <v>0</v>
      </c>
      <c r="AH15" s="207">
        <v>2502</v>
      </c>
      <c r="AI15" s="202">
        <v>0</v>
      </c>
      <c r="AJ15" s="203">
        <v>0</v>
      </c>
    </row>
    <row r="16" spans="1:36" ht="22.5" customHeight="1" x14ac:dyDescent="0.2">
      <c r="A16" s="108"/>
      <c r="B16" s="109" t="s">
        <v>109</v>
      </c>
      <c r="C16" s="126" t="s">
        <v>98</v>
      </c>
      <c r="D16" s="200">
        <v>64102319.570000008</v>
      </c>
      <c r="E16" s="59">
        <v>26154502.309999999</v>
      </c>
      <c r="F16" s="201">
        <v>812683.96</v>
      </c>
      <c r="G16" s="203">
        <v>41365478.230000004</v>
      </c>
      <c r="H16" s="120">
        <v>7381182.7800000012</v>
      </c>
      <c r="I16" s="121">
        <v>578382</v>
      </c>
      <c r="J16" s="121">
        <v>161891.20000000001</v>
      </c>
      <c r="K16" s="119">
        <v>0</v>
      </c>
      <c r="L16" s="120">
        <v>190333.8</v>
      </c>
      <c r="M16" s="202">
        <v>92866</v>
      </c>
      <c r="N16" s="198">
        <v>97467.8</v>
      </c>
      <c r="O16" s="203">
        <v>0</v>
      </c>
      <c r="P16" s="204">
        <v>155500</v>
      </c>
      <c r="Q16" s="121">
        <v>0</v>
      </c>
      <c r="R16" s="205">
        <v>92000</v>
      </c>
      <c r="S16" s="206">
        <v>55396789.110000007</v>
      </c>
      <c r="T16" s="121">
        <v>25483254.309999999</v>
      </c>
      <c r="U16" s="121">
        <v>0</v>
      </c>
      <c r="V16" s="205">
        <v>41247478.230000004</v>
      </c>
      <c r="W16" s="197">
        <v>420299.88000000006</v>
      </c>
      <c r="X16" s="197">
        <v>0</v>
      </c>
      <c r="Y16" s="198">
        <v>31510.959999999999</v>
      </c>
      <c r="Z16" s="203">
        <v>26000</v>
      </c>
      <c r="AA16" s="199">
        <v>0</v>
      </c>
      <c r="AB16" s="205">
        <v>0</v>
      </c>
      <c r="AC16" s="197">
        <v>0</v>
      </c>
      <c r="AD16" s="205">
        <v>0</v>
      </c>
      <c r="AE16" s="207">
        <v>429814</v>
      </c>
      <c r="AF16" s="202">
        <v>0</v>
      </c>
      <c r="AG16" s="203">
        <v>0</v>
      </c>
      <c r="AH16" s="207">
        <v>128400</v>
      </c>
      <c r="AI16" s="202">
        <v>0</v>
      </c>
      <c r="AJ16" s="203">
        <v>0</v>
      </c>
    </row>
    <row r="17" spans="1:36" ht="22.5" hidden="1" customHeight="1" x14ac:dyDescent="0.2">
      <c r="A17" s="108"/>
      <c r="B17" s="109" t="s">
        <v>110</v>
      </c>
      <c r="C17" s="126" t="s">
        <v>79</v>
      </c>
      <c r="D17" s="200">
        <v>0</v>
      </c>
      <c r="E17" s="59">
        <v>0</v>
      </c>
      <c r="F17" s="201">
        <v>0</v>
      </c>
      <c r="G17" s="203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202">
        <v>0</v>
      </c>
      <c r="N17" s="198">
        <v>0</v>
      </c>
      <c r="O17" s="203">
        <v>0</v>
      </c>
      <c r="P17" s="204">
        <v>0</v>
      </c>
      <c r="Q17" s="121">
        <v>0</v>
      </c>
      <c r="R17" s="205">
        <v>0</v>
      </c>
      <c r="S17" s="206">
        <v>0</v>
      </c>
      <c r="T17" s="121">
        <v>0</v>
      </c>
      <c r="U17" s="121">
        <v>0</v>
      </c>
      <c r="V17" s="205">
        <v>0</v>
      </c>
      <c r="W17" s="197">
        <v>0</v>
      </c>
      <c r="X17" s="197">
        <v>0</v>
      </c>
      <c r="Y17" s="198">
        <v>0</v>
      </c>
      <c r="Z17" s="203">
        <v>0</v>
      </c>
      <c r="AA17" s="199">
        <v>0</v>
      </c>
      <c r="AB17" s="205">
        <v>0</v>
      </c>
      <c r="AC17" s="197">
        <v>0</v>
      </c>
      <c r="AD17" s="205">
        <v>0</v>
      </c>
      <c r="AE17" s="207">
        <v>0</v>
      </c>
      <c r="AF17" s="202">
        <v>0</v>
      </c>
      <c r="AG17" s="203">
        <v>0</v>
      </c>
      <c r="AH17" s="207">
        <v>0</v>
      </c>
      <c r="AI17" s="202">
        <v>0</v>
      </c>
      <c r="AJ17" s="203">
        <v>0</v>
      </c>
    </row>
    <row r="18" spans="1:36" ht="22.5" hidden="1" customHeight="1" x14ac:dyDescent="0.2">
      <c r="A18" s="108"/>
      <c r="B18" s="109" t="s">
        <v>111</v>
      </c>
      <c r="C18" s="126" t="s">
        <v>80</v>
      </c>
      <c r="D18" s="200">
        <v>0</v>
      </c>
      <c r="E18" s="59">
        <v>0</v>
      </c>
      <c r="F18" s="201">
        <v>0</v>
      </c>
      <c r="G18" s="203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202">
        <v>0</v>
      </c>
      <c r="N18" s="198">
        <v>0</v>
      </c>
      <c r="O18" s="203">
        <v>0</v>
      </c>
      <c r="P18" s="204">
        <v>0</v>
      </c>
      <c r="Q18" s="121">
        <v>0</v>
      </c>
      <c r="R18" s="205">
        <v>0</v>
      </c>
      <c r="S18" s="206">
        <v>0</v>
      </c>
      <c r="T18" s="121">
        <v>0</v>
      </c>
      <c r="U18" s="121">
        <v>0</v>
      </c>
      <c r="V18" s="205">
        <v>0</v>
      </c>
      <c r="W18" s="197">
        <v>0</v>
      </c>
      <c r="X18" s="197">
        <v>0</v>
      </c>
      <c r="Y18" s="198">
        <v>0</v>
      </c>
      <c r="Z18" s="203">
        <v>0</v>
      </c>
      <c r="AA18" s="199">
        <v>0</v>
      </c>
      <c r="AB18" s="205">
        <v>0</v>
      </c>
      <c r="AC18" s="197">
        <v>0</v>
      </c>
      <c r="AD18" s="205">
        <v>0</v>
      </c>
      <c r="AE18" s="207">
        <v>0</v>
      </c>
      <c r="AF18" s="202">
        <v>0</v>
      </c>
      <c r="AG18" s="203">
        <v>0</v>
      </c>
      <c r="AH18" s="207">
        <v>0</v>
      </c>
      <c r="AI18" s="202">
        <v>0</v>
      </c>
      <c r="AJ18" s="203">
        <v>0</v>
      </c>
    </row>
    <row r="19" spans="1:36" ht="22.5" hidden="1" customHeight="1" x14ac:dyDescent="0.2">
      <c r="A19" s="108"/>
      <c r="B19" s="109" t="s">
        <v>112</v>
      </c>
      <c r="C19" s="126" t="s">
        <v>81</v>
      </c>
      <c r="D19" s="200">
        <v>0</v>
      </c>
      <c r="E19" s="59">
        <v>0</v>
      </c>
      <c r="F19" s="201">
        <v>0</v>
      </c>
      <c r="G19" s="203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202">
        <v>0</v>
      </c>
      <c r="N19" s="198">
        <v>0</v>
      </c>
      <c r="O19" s="203">
        <v>0</v>
      </c>
      <c r="P19" s="204">
        <v>0</v>
      </c>
      <c r="Q19" s="121">
        <v>0</v>
      </c>
      <c r="R19" s="205">
        <v>0</v>
      </c>
      <c r="S19" s="206">
        <v>0</v>
      </c>
      <c r="T19" s="121">
        <v>0</v>
      </c>
      <c r="U19" s="121">
        <v>0</v>
      </c>
      <c r="V19" s="205">
        <v>0</v>
      </c>
      <c r="W19" s="197">
        <v>0</v>
      </c>
      <c r="X19" s="197">
        <v>0</v>
      </c>
      <c r="Y19" s="198">
        <v>0</v>
      </c>
      <c r="Z19" s="203">
        <v>0</v>
      </c>
      <c r="AA19" s="199">
        <v>0</v>
      </c>
      <c r="AB19" s="205">
        <v>0</v>
      </c>
      <c r="AC19" s="197">
        <v>0</v>
      </c>
      <c r="AD19" s="205">
        <v>0</v>
      </c>
      <c r="AE19" s="207">
        <v>0</v>
      </c>
      <c r="AF19" s="202">
        <v>0</v>
      </c>
      <c r="AG19" s="203">
        <v>0</v>
      </c>
      <c r="AH19" s="207">
        <v>0</v>
      </c>
      <c r="AI19" s="202">
        <v>0</v>
      </c>
      <c r="AJ19" s="203">
        <v>0</v>
      </c>
    </row>
    <row r="20" spans="1:36" ht="22.5" customHeight="1" x14ac:dyDescent="0.2">
      <c r="A20" s="108"/>
      <c r="B20" s="109" t="s">
        <v>113</v>
      </c>
      <c r="C20" s="126" t="s">
        <v>99</v>
      </c>
      <c r="D20" s="200">
        <v>4004482.77</v>
      </c>
      <c r="E20" s="59">
        <v>396</v>
      </c>
      <c r="F20" s="201">
        <v>56920</v>
      </c>
      <c r="G20" s="203">
        <v>2904000</v>
      </c>
      <c r="H20" s="120">
        <v>1015049.8899999999</v>
      </c>
      <c r="I20" s="121">
        <v>0</v>
      </c>
      <c r="J20" s="121">
        <v>56920</v>
      </c>
      <c r="K20" s="119">
        <v>0</v>
      </c>
      <c r="L20" s="120">
        <v>0</v>
      </c>
      <c r="M20" s="202">
        <v>0</v>
      </c>
      <c r="N20" s="198">
        <v>0</v>
      </c>
      <c r="O20" s="203">
        <v>0</v>
      </c>
      <c r="P20" s="204">
        <v>0</v>
      </c>
      <c r="Q20" s="121">
        <v>0</v>
      </c>
      <c r="R20" s="205">
        <v>0</v>
      </c>
      <c r="S20" s="206">
        <v>92432.88</v>
      </c>
      <c r="T20" s="121">
        <v>396</v>
      </c>
      <c r="U20" s="121">
        <v>0</v>
      </c>
      <c r="V20" s="205">
        <v>7000</v>
      </c>
      <c r="W20" s="197">
        <v>2897000</v>
      </c>
      <c r="X20" s="197">
        <v>0</v>
      </c>
      <c r="Y20" s="198">
        <v>0</v>
      </c>
      <c r="Z20" s="203">
        <v>2897000</v>
      </c>
      <c r="AA20" s="199">
        <v>0</v>
      </c>
      <c r="AB20" s="205">
        <v>0</v>
      </c>
      <c r="AC20" s="197">
        <v>0</v>
      </c>
      <c r="AD20" s="205">
        <v>0</v>
      </c>
      <c r="AE20" s="207">
        <v>0</v>
      </c>
      <c r="AF20" s="202">
        <v>0</v>
      </c>
      <c r="AG20" s="203">
        <v>0</v>
      </c>
      <c r="AH20" s="207">
        <v>0</v>
      </c>
      <c r="AI20" s="202">
        <v>0</v>
      </c>
      <c r="AJ20" s="203">
        <v>0</v>
      </c>
    </row>
    <row r="21" spans="1:36" ht="22.5" hidden="1" customHeight="1" x14ac:dyDescent="0.2">
      <c r="A21" s="108"/>
      <c r="B21" s="109" t="s">
        <v>114</v>
      </c>
      <c r="C21" s="126" t="s">
        <v>82</v>
      </c>
      <c r="D21" s="200">
        <v>0</v>
      </c>
      <c r="E21" s="59">
        <v>0</v>
      </c>
      <c r="F21" s="201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202">
        <v>0</v>
      </c>
      <c r="N21" s="198">
        <v>0</v>
      </c>
      <c r="O21" s="203">
        <v>0</v>
      </c>
      <c r="P21" s="204">
        <v>0</v>
      </c>
      <c r="Q21" s="121">
        <v>0</v>
      </c>
      <c r="R21" s="205">
        <v>0</v>
      </c>
      <c r="S21" s="206">
        <v>0</v>
      </c>
      <c r="T21" s="121">
        <v>0</v>
      </c>
      <c r="U21" s="121">
        <v>0</v>
      </c>
      <c r="V21" s="205">
        <v>0</v>
      </c>
      <c r="W21" s="197">
        <v>0</v>
      </c>
      <c r="X21" s="197">
        <v>0</v>
      </c>
      <c r="Y21" s="198">
        <v>0</v>
      </c>
      <c r="Z21" s="203">
        <v>0</v>
      </c>
      <c r="AA21" s="199">
        <v>0</v>
      </c>
      <c r="AB21" s="205">
        <v>0</v>
      </c>
      <c r="AC21" s="197">
        <v>0</v>
      </c>
      <c r="AD21" s="205">
        <v>0</v>
      </c>
      <c r="AE21" s="207">
        <v>0</v>
      </c>
      <c r="AF21" s="202">
        <v>0</v>
      </c>
      <c r="AG21" s="203">
        <v>0</v>
      </c>
      <c r="AH21" s="207">
        <v>0</v>
      </c>
      <c r="AI21" s="202">
        <v>0</v>
      </c>
      <c r="AJ21" s="203">
        <v>0</v>
      </c>
    </row>
    <row r="22" spans="1:36" ht="22.5" hidden="1" customHeight="1" x14ac:dyDescent="0.2">
      <c r="A22" s="108"/>
      <c r="B22" s="109" t="s">
        <v>115</v>
      </c>
      <c r="C22" s="126" t="s">
        <v>83</v>
      </c>
      <c r="D22" s="200">
        <v>0</v>
      </c>
      <c r="E22" s="59">
        <v>0</v>
      </c>
      <c r="F22" s="201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202">
        <v>0</v>
      </c>
      <c r="N22" s="198">
        <v>0</v>
      </c>
      <c r="O22" s="203">
        <v>0</v>
      </c>
      <c r="P22" s="204">
        <v>0</v>
      </c>
      <c r="Q22" s="121">
        <v>0</v>
      </c>
      <c r="R22" s="205">
        <v>0</v>
      </c>
      <c r="S22" s="206">
        <v>0</v>
      </c>
      <c r="T22" s="121">
        <v>0</v>
      </c>
      <c r="U22" s="121">
        <v>0</v>
      </c>
      <c r="V22" s="205">
        <v>0</v>
      </c>
      <c r="W22" s="197">
        <v>0</v>
      </c>
      <c r="X22" s="197">
        <v>0</v>
      </c>
      <c r="Y22" s="198">
        <v>0</v>
      </c>
      <c r="Z22" s="203">
        <v>0</v>
      </c>
      <c r="AA22" s="199">
        <v>0</v>
      </c>
      <c r="AB22" s="205">
        <v>0</v>
      </c>
      <c r="AC22" s="197">
        <v>0</v>
      </c>
      <c r="AD22" s="205">
        <v>0</v>
      </c>
      <c r="AE22" s="207">
        <v>0</v>
      </c>
      <c r="AF22" s="202">
        <v>0</v>
      </c>
      <c r="AG22" s="203">
        <v>0</v>
      </c>
      <c r="AH22" s="207">
        <v>0</v>
      </c>
      <c r="AI22" s="202">
        <v>0</v>
      </c>
      <c r="AJ22" s="203">
        <v>0</v>
      </c>
    </row>
    <row r="23" spans="1:36" ht="22.5" customHeight="1" x14ac:dyDescent="0.2">
      <c r="A23" s="108"/>
      <c r="B23" s="109" t="s">
        <v>116</v>
      </c>
      <c r="C23" s="126" t="s">
        <v>100</v>
      </c>
      <c r="D23" s="200">
        <v>7652423.3399999999</v>
      </c>
      <c r="E23" s="59">
        <v>134629.71000000002</v>
      </c>
      <c r="F23" s="201">
        <v>1931809.67</v>
      </c>
      <c r="G23" s="203">
        <v>611317.26</v>
      </c>
      <c r="H23" s="120">
        <v>3743806.76</v>
      </c>
      <c r="I23" s="121">
        <v>116464.71</v>
      </c>
      <c r="J23" s="121">
        <v>1695915.53</v>
      </c>
      <c r="K23" s="119">
        <v>0</v>
      </c>
      <c r="L23" s="120">
        <v>3000</v>
      </c>
      <c r="M23" s="202">
        <v>0</v>
      </c>
      <c r="N23" s="198">
        <v>0</v>
      </c>
      <c r="O23" s="203">
        <v>0</v>
      </c>
      <c r="P23" s="204">
        <v>19305</v>
      </c>
      <c r="Q23" s="121">
        <v>0</v>
      </c>
      <c r="R23" s="205">
        <v>19305</v>
      </c>
      <c r="S23" s="206">
        <v>3526166.79</v>
      </c>
      <c r="T23" s="121">
        <v>18165</v>
      </c>
      <c r="U23" s="121">
        <v>0</v>
      </c>
      <c r="V23" s="205">
        <v>592012.26</v>
      </c>
      <c r="W23" s="197">
        <v>359810.39</v>
      </c>
      <c r="X23" s="197">
        <v>0</v>
      </c>
      <c r="Y23" s="198">
        <v>216589.14</v>
      </c>
      <c r="Z23" s="203">
        <v>0</v>
      </c>
      <c r="AA23" s="199">
        <v>0</v>
      </c>
      <c r="AB23" s="205">
        <v>0</v>
      </c>
      <c r="AC23" s="197">
        <v>0</v>
      </c>
      <c r="AD23" s="205">
        <v>0</v>
      </c>
      <c r="AE23" s="207">
        <v>0</v>
      </c>
      <c r="AF23" s="202">
        <v>0</v>
      </c>
      <c r="AG23" s="203">
        <v>0</v>
      </c>
      <c r="AH23" s="207">
        <v>334.4</v>
      </c>
      <c r="AI23" s="202">
        <v>0</v>
      </c>
      <c r="AJ23" s="203">
        <v>0</v>
      </c>
    </row>
    <row r="24" spans="1:36" ht="22.5" hidden="1" customHeight="1" x14ac:dyDescent="0.2">
      <c r="A24" s="110"/>
      <c r="B24" s="109" t="s">
        <v>117</v>
      </c>
      <c r="C24" s="126" t="s">
        <v>101</v>
      </c>
      <c r="D24" s="200">
        <v>0</v>
      </c>
      <c r="E24" s="59">
        <v>0</v>
      </c>
      <c r="F24" s="201">
        <v>0</v>
      </c>
      <c r="G24" s="203">
        <v>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202">
        <v>0</v>
      </c>
      <c r="N24" s="198">
        <v>0</v>
      </c>
      <c r="O24" s="203">
        <v>0</v>
      </c>
      <c r="P24" s="204">
        <v>0</v>
      </c>
      <c r="Q24" s="121">
        <v>0</v>
      </c>
      <c r="R24" s="205">
        <v>0</v>
      </c>
      <c r="S24" s="206">
        <v>0</v>
      </c>
      <c r="T24" s="121">
        <v>0</v>
      </c>
      <c r="U24" s="121">
        <v>0</v>
      </c>
      <c r="V24" s="205">
        <v>0</v>
      </c>
      <c r="W24" s="197">
        <v>0</v>
      </c>
      <c r="X24" s="197">
        <v>0</v>
      </c>
      <c r="Y24" s="198">
        <v>0</v>
      </c>
      <c r="Z24" s="203">
        <v>0</v>
      </c>
      <c r="AA24" s="199">
        <v>0</v>
      </c>
      <c r="AB24" s="205">
        <v>0</v>
      </c>
      <c r="AC24" s="197">
        <v>0</v>
      </c>
      <c r="AD24" s="205">
        <v>0</v>
      </c>
      <c r="AE24" s="207">
        <v>0</v>
      </c>
      <c r="AF24" s="202">
        <v>0</v>
      </c>
      <c r="AG24" s="203">
        <v>0</v>
      </c>
      <c r="AH24" s="207">
        <v>0</v>
      </c>
      <c r="AI24" s="202">
        <v>0</v>
      </c>
      <c r="AJ24" s="203">
        <v>0</v>
      </c>
    </row>
    <row r="25" spans="1:36" ht="22.5" hidden="1" customHeight="1" x14ac:dyDescent="0.2">
      <c r="A25" s="111"/>
      <c r="B25" s="109" t="s">
        <v>118</v>
      </c>
      <c r="C25" s="126" t="s">
        <v>102</v>
      </c>
      <c r="D25" s="200">
        <v>0</v>
      </c>
      <c r="E25" s="59">
        <v>0</v>
      </c>
      <c r="F25" s="201">
        <v>0</v>
      </c>
      <c r="G25" s="203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202">
        <v>0</v>
      </c>
      <c r="N25" s="198">
        <v>0</v>
      </c>
      <c r="O25" s="203">
        <v>0</v>
      </c>
      <c r="P25" s="204">
        <v>0</v>
      </c>
      <c r="Q25" s="121">
        <v>0</v>
      </c>
      <c r="R25" s="205">
        <v>0</v>
      </c>
      <c r="S25" s="206">
        <v>0</v>
      </c>
      <c r="T25" s="121">
        <v>0</v>
      </c>
      <c r="U25" s="121">
        <v>0</v>
      </c>
      <c r="V25" s="205">
        <v>0</v>
      </c>
      <c r="W25" s="197">
        <v>0</v>
      </c>
      <c r="X25" s="197">
        <v>0</v>
      </c>
      <c r="Y25" s="198">
        <v>0</v>
      </c>
      <c r="Z25" s="203">
        <v>0</v>
      </c>
      <c r="AA25" s="199">
        <v>0</v>
      </c>
      <c r="AB25" s="205">
        <v>0</v>
      </c>
      <c r="AC25" s="197">
        <v>0</v>
      </c>
      <c r="AD25" s="205">
        <v>0</v>
      </c>
      <c r="AE25" s="207">
        <v>0</v>
      </c>
      <c r="AF25" s="202">
        <v>0</v>
      </c>
      <c r="AG25" s="203">
        <v>0</v>
      </c>
      <c r="AH25" s="207">
        <v>0</v>
      </c>
      <c r="AI25" s="202">
        <v>0</v>
      </c>
      <c r="AJ25" s="203">
        <v>0</v>
      </c>
    </row>
    <row r="26" spans="1:36" ht="22.5" hidden="1" customHeight="1" x14ac:dyDescent="0.2">
      <c r="A26" s="110"/>
      <c r="B26" s="109" t="s">
        <v>119</v>
      </c>
      <c r="C26" s="126" t="s">
        <v>120</v>
      </c>
      <c r="D26" s="200">
        <v>0</v>
      </c>
      <c r="E26" s="59">
        <v>0</v>
      </c>
      <c r="F26" s="201">
        <v>0</v>
      </c>
      <c r="G26" s="203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202">
        <v>0</v>
      </c>
      <c r="N26" s="198">
        <v>0</v>
      </c>
      <c r="O26" s="203">
        <v>0</v>
      </c>
      <c r="P26" s="204">
        <v>0</v>
      </c>
      <c r="Q26" s="121">
        <v>0</v>
      </c>
      <c r="R26" s="205">
        <v>0</v>
      </c>
      <c r="S26" s="206">
        <v>0</v>
      </c>
      <c r="T26" s="121">
        <v>0</v>
      </c>
      <c r="U26" s="121">
        <v>0</v>
      </c>
      <c r="V26" s="205">
        <v>0</v>
      </c>
      <c r="W26" s="197">
        <v>0</v>
      </c>
      <c r="X26" s="197">
        <v>0</v>
      </c>
      <c r="Y26" s="198">
        <v>0</v>
      </c>
      <c r="Z26" s="203">
        <v>0</v>
      </c>
      <c r="AA26" s="199">
        <v>0</v>
      </c>
      <c r="AB26" s="205">
        <v>0</v>
      </c>
      <c r="AC26" s="197">
        <v>0</v>
      </c>
      <c r="AD26" s="205">
        <v>0</v>
      </c>
      <c r="AE26" s="207">
        <v>0</v>
      </c>
      <c r="AF26" s="202">
        <v>0</v>
      </c>
      <c r="AG26" s="203">
        <v>0</v>
      </c>
      <c r="AH26" s="207">
        <v>0</v>
      </c>
      <c r="AI26" s="202">
        <v>0</v>
      </c>
      <c r="AJ26" s="203">
        <v>0</v>
      </c>
    </row>
    <row r="27" spans="1:36" ht="22.5" customHeight="1" x14ac:dyDescent="0.2">
      <c r="A27" s="111"/>
      <c r="B27" s="109" t="s">
        <v>121</v>
      </c>
      <c r="C27" s="126" t="s">
        <v>122</v>
      </c>
      <c r="D27" s="200">
        <v>19666</v>
      </c>
      <c r="E27" s="59">
        <v>0</v>
      </c>
      <c r="F27" s="201">
        <v>0</v>
      </c>
      <c r="G27" s="203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202">
        <v>0</v>
      </c>
      <c r="N27" s="198">
        <v>0</v>
      </c>
      <c r="O27" s="203">
        <v>0</v>
      </c>
      <c r="P27" s="204">
        <v>0</v>
      </c>
      <c r="Q27" s="121">
        <v>0</v>
      </c>
      <c r="R27" s="205">
        <v>0</v>
      </c>
      <c r="S27" s="206">
        <v>19666</v>
      </c>
      <c r="T27" s="121">
        <v>0</v>
      </c>
      <c r="U27" s="121">
        <v>0</v>
      </c>
      <c r="V27" s="205">
        <v>0</v>
      </c>
      <c r="W27" s="197">
        <v>0</v>
      </c>
      <c r="X27" s="197">
        <v>0</v>
      </c>
      <c r="Y27" s="198">
        <v>0</v>
      </c>
      <c r="Z27" s="203">
        <v>0</v>
      </c>
      <c r="AA27" s="199">
        <v>0</v>
      </c>
      <c r="AB27" s="205">
        <v>0</v>
      </c>
      <c r="AC27" s="197">
        <v>0</v>
      </c>
      <c r="AD27" s="205">
        <v>0</v>
      </c>
      <c r="AE27" s="207">
        <v>0</v>
      </c>
      <c r="AF27" s="202">
        <v>0</v>
      </c>
      <c r="AG27" s="203">
        <v>0</v>
      </c>
      <c r="AH27" s="207">
        <v>0</v>
      </c>
      <c r="AI27" s="202">
        <v>0</v>
      </c>
      <c r="AJ27" s="203">
        <v>0</v>
      </c>
    </row>
    <row r="28" spans="1:36" ht="22.5" hidden="1" customHeight="1" x14ac:dyDescent="0.2">
      <c r="A28" s="111"/>
      <c r="B28" s="109" t="s">
        <v>123</v>
      </c>
      <c r="C28" s="126" t="s">
        <v>124</v>
      </c>
      <c r="D28" s="200">
        <v>0</v>
      </c>
      <c r="E28" s="59">
        <v>0</v>
      </c>
      <c r="F28" s="201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202">
        <v>0</v>
      </c>
      <c r="N28" s="198">
        <v>0</v>
      </c>
      <c r="O28" s="203">
        <v>0</v>
      </c>
      <c r="P28" s="204">
        <v>0</v>
      </c>
      <c r="Q28" s="121">
        <v>0</v>
      </c>
      <c r="R28" s="205">
        <v>0</v>
      </c>
      <c r="S28" s="206">
        <v>0</v>
      </c>
      <c r="T28" s="121">
        <v>0</v>
      </c>
      <c r="U28" s="121">
        <v>0</v>
      </c>
      <c r="V28" s="205">
        <v>0</v>
      </c>
      <c r="W28" s="197">
        <v>0</v>
      </c>
      <c r="X28" s="197">
        <v>0</v>
      </c>
      <c r="Y28" s="198">
        <v>0</v>
      </c>
      <c r="Z28" s="203">
        <v>0</v>
      </c>
      <c r="AA28" s="199">
        <v>0</v>
      </c>
      <c r="AB28" s="205">
        <v>0</v>
      </c>
      <c r="AC28" s="197">
        <v>0</v>
      </c>
      <c r="AD28" s="205">
        <v>0</v>
      </c>
      <c r="AE28" s="207">
        <v>0</v>
      </c>
      <c r="AF28" s="202">
        <v>0</v>
      </c>
      <c r="AG28" s="203">
        <v>0</v>
      </c>
      <c r="AH28" s="207">
        <v>0</v>
      </c>
      <c r="AI28" s="202">
        <v>0</v>
      </c>
      <c r="AJ28" s="203">
        <v>0</v>
      </c>
    </row>
    <row r="29" spans="1:36" ht="22.5" hidden="1" customHeight="1" x14ac:dyDescent="0.2">
      <c r="A29" s="111"/>
      <c r="B29" s="109" t="s">
        <v>125</v>
      </c>
      <c r="C29" s="126" t="s">
        <v>126</v>
      </c>
      <c r="D29" s="200">
        <v>0</v>
      </c>
      <c r="E29" s="59">
        <v>0</v>
      </c>
      <c r="F29" s="201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202">
        <v>0</v>
      </c>
      <c r="N29" s="198">
        <v>0</v>
      </c>
      <c r="O29" s="203">
        <v>0</v>
      </c>
      <c r="P29" s="204">
        <v>0</v>
      </c>
      <c r="Q29" s="121">
        <v>0</v>
      </c>
      <c r="R29" s="205">
        <v>0</v>
      </c>
      <c r="S29" s="206">
        <v>0</v>
      </c>
      <c r="T29" s="121">
        <v>0</v>
      </c>
      <c r="U29" s="121">
        <v>0</v>
      </c>
      <c r="V29" s="205">
        <v>0</v>
      </c>
      <c r="W29" s="197">
        <v>0</v>
      </c>
      <c r="X29" s="197">
        <v>0</v>
      </c>
      <c r="Y29" s="198">
        <v>0</v>
      </c>
      <c r="Z29" s="203">
        <v>0</v>
      </c>
      <c r="AA29" s="199">
        <v>0</v>
      </c>
      <c r="AB29" s="205">
        <v>0</v>
      </c>
      <c r="AC29" s="197">
        <v>0</v>
      </c>
      <c r="AD29" s="205">
        <v>0</v>
      </c>
      <c r="AE29" s="207">
        <v>0</v>
      </c>
      <c r="AF29" s="202">
        <v>0</v>
      </c>
      <c r="AG29" s="203">
        <v>0</v>
      </c>
      <c r="AH29" s="207">
        <v>0</v>
      </c>
      <c r="AI29" s="202">
        <v>0</v>
      </c>
      <c r="AJ29" s="203">
        <v>0</v>
      </c>
    </row>
    <row r="30" spans="1:36" ht="22.5" hidden="1" customHeight="1" x14ac:dyDescent="0.2">
      <c r="A30" s="111"/>
      <c r="B30" s="109" t="s">
        <v>127</v>
      </c>
      <c r="C30" s="126" t="s">
        <v>128</v>
      </c>
      <c r="D30" s="200">
        <v>0</v>
      </c>
      <c r="E30" s="59">
        <v>0</v>
      </c>
      <c r="F30" s="201">
        <v>0</v>
      </c>
      <c r="G30" s="203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202">
        <v>0</v>
      </c>
      <c r="N30" s="198">
        <v>0</v>
      </c>
      <c r="O30" s="203">
        <v>0</v>
      </c>
      <c r="P30" s="204">
        <v>0</v>
      </c>
      <c r="Q30" s="121">
        <v>0</v>
      </c>
      <c r="R30" s="205">
        <v>0</v>
      </c>
      <c r="S30" s="206">
        <v>0</v>
      </c>
      <c r="T30" s="121">
        <v>0</v>
      </c>
      <c r="U30" s="121">
        <v>0</v>
      </c>
      <c r="V30" s="205">
        <v>0</v>
      </c>
      <c r="W30" s="197">
        <v>0</v>
      </c>
      <c r="X30" s="197">
        <v>0</v>
      </c>
      <c r="Y30" s="198">
        <v>0</v>
      </c>
      <c r="Z30" s="203">
        <v>0</v>
      </c>
      <c r="AA30" s="199">
        <v>0</v>
      </c>
      <c r="AB30" s="205">
        <v>0</v>
      </c>
      <c r="AC30" s="197">
        <v>0</v>
      </c>
      <c r="AD30" s="205">
        <v>0</v>
      </c>
      <c r="AE30" s="207">
        <v>0</v>
      </c>
      <c r="AF30" s="202">
        <v>0</v>
      </c>
      <c r="AG30" s="203">
        <v>0</v>
      </c>
      <c r="AH30" s="207">
        <v>0</v>
      </c>
      <c r="AI30" s="202">
        <v>0</v>
      </c>
      <c r="AJ30" s="203">
        <v>0</v>
      </c>
    </row>
    <row r="31" spans="1:36" ht="22.5" hidden="1" customHeight="1" x14ac:dyDescent="0.2">
      <c r="A31" s="110"/>
      <c r="B31" s="109" t="s">
        <v>129</v>
      </c>
      <c r="C31" s="126" t="s">
        <v>130</v>
      </c>
      <c r="D31" s="200">
        <v>0</v>
      </c>
      <c r="E31" s="59">
        <v>0</v>
      </c>
      <c r="F31" s="201">
        <v>0</v>
      </c>
      <c r="G31" s="203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202">
        <v>0</v>
      </c>
      <c r="N31" s="198">
        <v>0</v>
      </c>
      <c r="O31" s="203">
        <v>0</v>
      </c>
      <c r="P31" s="204">
        <v>0</v>
      </c>
      <c r="Q31" s="121">
        <v>0</v>
      </c>
      <c r="R31" s="205">
        <v>0</v>
      </c>
      <c r="S31" s="206">
        <v>0</v>
      </c>
      <c r="T31" s="121">
        <v>0</v>
      </c>
      <c r="U31" s="121">
        <v>0</v>
      </c>
      <c r="V31" s="205">
        <v>0</v>
      </c>
      <c r="W31" s="197">
        <v>0</v>
      </c>
      <c r="X31" s="197">
        <v>0</v>
      </c>
      <c r="Y31" s="198">
        <v>0</v>
      </c>
      <c r="Z31" s="203">
        <v>0</v>
      </c>
      <c r="AA31" s="199">
        <v>0</v>
      </c>
      <c r="AB31" s="205">
        <v>0</v>
      </c>
      <c r="AC31" s="197">
        <v>0</v>
      </c>
      <c r="AD31" s="205">
        <v>0</v>
      </c>
      <c r="AE31" s="207">
        <v>0</v>
      </c>
      <c r="AF31" s="202">
        <v>0</v>
      </c>
      <c r="AG31" s="203">
        <v>0</v>
      </c>
      <c r="AH31" s="207">
        <v>0</v>
      </c>
      <c r="AI31" s="202">
        <v>0</v>
      </c>
      <c r="AJ31" s="203">
        <v>0</v>
      </c>
    </row>
    <row r="32" spans="1:36" ht="22.5" hidden="1" customHeight="1" x14ac:dyDescent="0.2">
      <c r="A32" s="110"/>
      <c r="B32" s="109" t="s">
        <v>131</v>
      </c>
      <c r="C32" s="126" t="s">
        <v>132</v>
      </c>
      <c r="D32" s="200">
        <v>0</v>
      </c>
      <c r="E32" s="59">
        <v>0</v>
      </c>
      <c r="F32" s="201">
        <v>0</v>
      </c>
      <c r="G32" s="203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202">
        <v>0</v>
      </c>
      <c r="N32" s="198">
        <v>0</v>
      </c>
      <c r="O32" s="203">
        <v>0</v>
      </c>
      <c r="P32" s="204">
        <v>0</v>
      </c>
      <c r="Q32" s="121">
        <v>0</v>
      </c>
      <c r="R32" s="205">
        <v>0</v>
      </c>
      <c r="S32" s="206">
        <v>0</v>
      </c>
      <c r="T32" s="121">
        <v>0</v>
      </c>
      <c r="U32" s="121">
        <v>0</v>
      </c>
      <c r="V32" s="205">
        <v>0</v>
      </c>
      <c r="W32" s="197">
        <v>0</v>
      </c>
      <c r="X32" s="197">
        <v>0</v>
      </c>
      <c r="Y32" s="198">
        <v>0</v>
      </c>
      <c r="Z32" s="203">
        <v>0</v>
      </c>
      <c r="AA32" s="199">
        <v>0</v>
      </c>
      <c r="AB32" s="205">
        <v>0</v>
      </c>
      <c r="AC32" s="197">
        <v>0</v>
      </c>
      <c r="AD32" s="205">
        <v>0</v>
      </c>
      <c r="AE32" s="207">
        <v>0</v>
      </c>
      <c r="AF32" s="202">
        <v>0</v>
      </c>
      <c r="AG32" s="203">
        <v>0</v>
      </c>
      <c r="AH32" s="207">
        <v>0</v>
      </c>
      <c r="AI32" s="202">
        <v>0</v>
      </c>
      <c r="AJ32" s="203">
        <v>0</v>
      </c>
    </row>
    <row r="33" spans="1:36" ht="22.5" hidden="1" customHeight="1" x14ac:dyDescent="0.2">
      <c r="A33" s="110"/>
      <c r="B33" s="109" t="s">
        <v>133</v>
      </c>
      <c r="C33" s="126" t="s">
        <v>134</v>
      </c>
      <c r="D33" s="200">
        <v>0</v>
      </c>
      <c r="E33" s="59">
        <v>0</v>
      </c>
      <c r="F33" s="201">
        <v>0</v>
      </c>
      <c r="G33" s="203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202">
        <v>0</v>
      </c>
      <c r="N33" s="198">
        <v>0</v>
      </c>
      <c r="O33" s="203">
        <v>0</v>
      </c>
      <c r="P33" s="204">
        <v>0</v>
      </c>
      <c r="Q33" s="121">
        <v>0</v>
      </c>
      <c r="R33" s="205">
        <v>0</v>
      </c>
      <c r="S33" s="206">
        <v>0</v>
      </c>
      <c r="T33" s="121">
        <v>0</v>
      </c>
      <c r="U33" s="121">
        <v>0</v>
      </c>
      <c r="V33" s="205">
        <v>0</v>
      </c>
      <c r="W33" s="197">
        <v>0</v>
      </c>
      <c r="X33" s="197">
        <v>0</v>
      </c>
      <c r="Y33" s="198">
        <v>0</v>
      </c>
      <c r="Z33" s="203">
        <v>0</v>
      </c>
      <c r="AA33" s="199">
        <v>0</v>
      </c>
      <c r="AB33" s="205">
        <v>0</v>
      </c>
      <c r="AC33" s="197">
        <v>0</v>
      </c>
      <c r="AD33" s="205">
        <v>0</v>
      </c>
      <c r="AE33" s="207">
        <v>0</v>
      </c>
      <c r="AF33" s="202">
        <v>0</v>
      </c>
      <c r="AG33" s="203">
        <v>0</v>
      </c>
      <c r="AH33" s="207">
        <v>0</v>
      </c>
      <c r="AI33" s="202">
        <v>0</v>
      </c>
      <c r="AJ33" s="203">
        <v>0</v>
      </c>
    </row>
    <row r="34" spans="1:36" ht="22.5" hidden="1" customHeight="1" x14ac:dyDescent="0.2">
      <c r="A34" s="110"/>
      <c r="B34" s="109" t="s">
        <v>135</v>
      </c>
      <c r="C34" s="126" t="s">
        <v>136</v>
      </c>
      <c r="D34" s="200">
        <v>0</v>
      </c>
      <c r="E34" s="59">
        <v>0</v>
      </c>
      <c r="F34" s="201">
        <v>0</v>
      </c>
      <c r="G34" s="203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202">
        <v>0</v>
      </c>
      <c r="N34" s="198">
        <v>0</v>
      </c>
      <c r="O34" s="203">
        <v>0</v>
      </c>
      <c r="P34" s="204">
        <v>0</v>
      </c>
      <c r="Q34" s="121">
        <v>0</v>
      </c>
      <c r="R34" s="205">
        <v>0</v>
      </c>
      <c r="S34" s="206">
        <v>0</v>
      </c>
      <c r="T34" s="121">
        <v>0</v>
      </c>
      <c r="U34" s="121">
        <v>0</v>
      </c>
      <c r="V34" s="205">
        <v>0</v>
      </c>
      <c r="W34" s="197">
        <v>0</v>
      </c>
      <c r="X34" s="197">
        <v>0</v>
      </c>
      <c r="Y34" s="198">
        <v>0</v>
      </c>
      <c r="Z34" s="203">
        <v>0</v>
      </c>
      <c r="AA34" s="199">
        <v>0</v>
      </c>
      <c r="AB34" s="205">
        <v>0</v>
      </c>
      <c r="AC34" s="197">
        <v>0</v>
      </c>
      <c r="AD34" s="205">
        <v>0</v>
      </c>
      <c r="AE34" s="207">
        <v>0</v>
      </c>
      <c r="AF34" s="202">
        <v>0</v>
      </c>
      <c r="AG34" s="203">
        <v>0</v>
      </c>
      <c r="AH34" s="207">
        <v>0</v>
      </c>
      <c r="AI34" s="202">
        <v>0</v>
      </c>
      <c r="AJ34" s="203">
        <v>0</v>
      </c>
    </row>
    <row r="35" spans="1:36" ht="22.5" hidden="1" customHeight="1" x14ac:dyDescent="0.2">
      <c r="A35" s="110"/>
      <c r="B35" s="109" t="s">
        <v>137</v>
      </c>
      <c r="C35" s="126" t="s">
        <v>84</v>
      </c>
      <c r="D35" s="200">
        <v>0</v>
      </c>
      <c r="E35" s="59">
        <v>0</v>
      </c>
      <c r="F35" s="201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202">
        <v>0</v>
      </c>
      <c r="N35" s="198">
        <v>0</v>
      </c>
      <c r="O35" s="203">
        <v>0</v>
      </c>
      <c r="P35" s="204">
        <v>0</v>
      </c>
      <c r="Q35" s="121">
        <v>0</v>
      </c>
      <c r="R35" s="205">
        <v>0</v>
      </c>
      <c r="S35" s="206">
        <v>0</v>
      </c>
      <c r="T35" s="121">
        <v>0</v>
      </c>
      <c r="U35" s="121">
        <v>0</v>
      </c>
      <c r="V35" s="205">
        <v>0</v>
      </c>
      <c r="W35" s="197">
        <v>0</v>
      </c>
      <c r="X35" s="197">
        <v>0</v>
      </c>
      <c r="Y35" s="198">
        <v>0</v>
      </c>
      <c r="Z35" s="203">
        <v>0</v>
      </c>
      <c r="AA35" s="199">
        <v>0</v>
      </c>
      <c r="AB35" s="205">
        <v>0</v>
      </c>
      <c r="AC35" s="197">
        <v>0</v>
      </c>
      <c r="AD35" s="205">
        <v>0</v>
      </c>
      <c r="AE35" s="207">
        <v>0</v>
      </c>
      <c r="AF35" s="202">
        <v>0</v>
      </c>
      <c r="AG35" s="203">
        <v>0</v>
      </c>
      <c r="AH35" s="207">
        <v>0</v>
      </c>
      <c r="AI35" s="202">
        <v>0</v>
      </c>
      <c r="AJ35" s="203">
        <v>0</v>
      </c>
    </row>
    <row r="36" spans="1:36" ht="22.5" hidden="1" customHeight="1" x14ac:dyDescent="0.2">
      <c r="A36" s="110"/>
      <c r="B36" s="109" t="s">
        <v>138</v>
      </c>
      <c r="C36" s="126" t="s">
        <v>85</v>
      </c>
      <c r="D36" s="200">
        <v>0</v>
      </c>
      <c r="E36" s="59">
        <v>0</v>
      </c>
      <c r="F36" s="201">
        <v>0</v>
      </c>
      <c r="G36" s="119"/>
      <c r="H36" s="120"/>
      <c r="I36" s="121"/>
      <c r="J36" s="121"/>
      <c r="K36" s="119"/>
      <c r="L36" s="120"/>
      <c r="M36" s="202"/>
      <c r="N36" s="198"/>
      <c r="O36" s="203"/>
      <c r="P36" s="204"/>
      <c r="Q36" s="121"/>
      <c r="R36" s="205"/>
      <c r="S36" s="206"/>
      <c r="T36" s="121"/>
      <c r="U36" s="121"/>
      <c r="V36" s="205"/>
      <c r="W36" s="197"/>
      <c r="X36" s="197"/>
      <c r="Y36" s="198"/>
      <c r="Z36" s="203"/>
      <c r="AA36" s="199"/>
      <c r="AB36" s="205"/>
      <c r="AC36" s="197"/>
      <c r="AD36" s="205"/>
      <c r="AE36" s="207"/>
      <c r="AF36" s="202"/>
      <c r="AG36" s="203"/>
      <c r="AH36" s="207">
        <v>0</v>
      </c>
      <c r="AI36" s="202"/>
      <c r="AJ36" s="203"/>
    </row>
    <row r="37" spans="1:36" ht="22.5" hidden="1" customHeight="1" x14ac:dyDescent="0.2">
      <c r="A37" s="122"/>
      <c r="B37" s="109" t="s">
        <v>139</v>
      </c>
      <c r="C37" s="126" t="s">
        <v>103</v>
      </c>
      <c r="D37" s="200">
        <v>0</v>
      </c>
      <c r="E37" s="59">
        <v>0</v>
      </c>
      <c r="F37" s="201">
        <v>0</v>
      </c>
      <c r="G37" s="119"/>
      <c r="H37" s="120"/>
      <c r="I37" s="121"/>
      <c r="J37" s="121"/>
      <c r="K37" s="119"/>
      <c r="L37" s="120"/>
      <c r="M37" s="202"/>
      <c r="N37" s="198"/>
      <c r="O37" s="203"/>
      <c r="P37" s="204"/>
      <c r="Q37" s="121"/>
      <c r="R37" s="205"/>
      <c r="S37" s="206"/>
      <c r="T37" s="121"/>
      <c r="U37" s="121"/>
      <c r="V37" s="205"/>
      <c r="W37" s="197"/>
      <c r="X37" s="197"/>
      <c r="Y37" s="198"/>
      <c r="Z37" s="203"/>
      <c r="AA37" s="199"/>
      <c r="AB37" s="205"/>
      <c r="AC37" s="197"/>
      <c r="AD37" s="205"/>
      <c r="AE37" s="207"/>
      <c r="AF37" s="202"/>
      <c r="AG37" s="203"/>
      <c r="AH37" s="207">
        <v>0</v>
      </c>
      <c r="AI37" s="202"/>
      <c r="AJ37" s="203"/>
    </row>
    <row r="38" spans="1:36" ht="22.5" hidden="1" customHeight="1" x14ac:dyDescent="0.2">
      <c r="A38" s="111"/>
      <c r="B38" s="107" t="s">
        <v>140</v>
      </c>
      <c r="C38" s="125" t="s">
        <v>86</v>
      </c>
      <c r="D38" s="200">
        <v>0</v>
      </c>
      <c r="E38" s="208">
        <v>0</v>
      </c>
      <c r="F38" s="209">
        <v>0</v>
      </c>
      <c r="G38" s="203"/>
      <c r="H38" s="207"/>
      <c r="I38" s="197"/>
      <c r="J38" s="197"/>
      <c r="K38" s="203"/>
      <c r="L38" s="207"/>
      <c r="M38" s="198"/>
      <c r="N38" s="198"/>
      <c r="O38" s="203"/>
      <c r="P38" s="210"/>
      <c r="Q38" s="197"/>
      <c r="R38" s="205"/>
      <c r="S38" s="211"/>
      <c r="T38" s="197"/>
      <c r="U38" s="197"/>
      <c r="V38" s="205"/>
      <c r="W38" s="197"/>
      <c r="X38" s="197"/>
      <c r="Y38" s="198"/>
      <c r="Z38" s="203"/>
      <c r="AA38" s="199"/>
      <c r="AB38" s="205"/>
      <c r="AC38" s="197"/>
      <c r="AD38" s="205"/>
      <c r="AE38" s="207"/>
      <c r="AF38" s="198"/>
      <c r="AG38" s="203"/>
      <c r="AH38" s="207">
        <v>0</v>
      </c>
      <c r="AI38" s="198"/>
      <c r="AJ38" s="203"/>
    </row>
    <row r="39" spans="1:36" ht="22.5" hidden="1" customHeight="1" x14ac:dyDescent="0.2">
      <c r="A39" s="111"/>
      <c r="B39" s="109" t="s">
        <v>141</v>
      </c>
      <c r="C39" s="126" t="s">
        <v>142</v>
      </c>
      <c r="D39" s="200">
        <v>0</v>
      </c>
      <c r="E39" s="59">
        <v>0</v>
      </c>
      <c r="F39" s="201">
        <v>0</v>
      </c>
      <c r="G39" s="203"/>
      <c r="H39" s="120"/>
      <c r="I39" s="121"/>
      <c r="J39" s="121"/>
      <c r="K39" s="119"/>
      <c r="L39" s="120"/>
      <c r="M39" s="202"/>
      <c r="N39" s="198"/>
      <c r="O39" s="203"/>
      <c r="P39" s="204"/>
      <c r="Q39" s="121"/>
      <c r="R39" s="205"/>
      <c r="S39" s="206"/>
      <c r="T39" s="121"/>
      <c r="U39" s="121"/>
      <c r="V39" s="205"/>
      <c r="W39" s="197"/>
      <c r="X39" s="197"/>
      <c r="Y39" s="198"/>
      <c r="Z39" s="203"/>
      <c r="AA39" s="199"/>
      <c r="AB39" s="205"/>
      <c r="AC39" s="197"/>
      <c r="AD39" s="205"/>
      <c r="AE39" s="207"/>
      <c r="AF39" s="202"/>
      <c r="AG39" s="203"/>
      <c r="AH39" s="207">
        <v>0</v>
      </c>
      <c r="AI39" s="202"/>
      <c r="AJ39" s="203"/>
    </row>
    <row r="40" spans="1:36" ht="22.5" hidden="1" customHeight="1" x14ac:dyDescent="0.2">
      <c r="A40" s="110"/>
      <c r="B40" s="109" t="s">
        <v>143</v>
      </c>
      <c r="C40" s="126" t="s">
        <v>144</v>
      </c>
      <c r="D40" s="200">
        <v>0</v>
      </c>
      <c r="E40" s="59">
        <v>0</v>
      </c>
      <c r="F40" s="201">
        <v>0</v>
      </c>
      <c r="G40" s="203"/>
      <c r="H40" s="120"/>
      <c r="I40" s="121"/>
      <c r="J40" s="121"/>
      <c r="K40" s="119"/>
      <c r="L40" s="120"/>
      <c r="M40" s="202"/>
      <c r="N40" s="198"/>
      <c r="O40" s="203"/>
      <c r="P40" s="204"/>
      <c r="Q40" s="121"/>
      <c r="R40" s="205"/>
      <c r="S40" s="206"/>
      <c r="T40" s="121"/>
      <c r="U40" s="121"/>
      <c r="V40" s="205"/>
      <c r="W40" s="197"/>
      <c r="X40" s="197"/>
      <c r="Y40" s="198"/>
      <c r="Z40" s="203"/>
      <c r="AA40" s="199"/>
      <c r="AB40" s="205"/>
      <c r="AC40" s="197"/>
      <c r="AD40" s="205"/>
      <c r="AE40" s="207"/>
      <c r="AF40" s="202"/>
      <c r="AG40" s="203"/>
      <c r="AH40" s="207">
        <v>0</v>
      </c>
      <c r="AI40" s="202"/>
      <c r="AJ40" s="203"/>
    </row>
    <row r="41" spans="1:36" ht="22.5" hidden="1" customHeight="1" x14ac:dyDescent="0.2">
      <c r="A41" s="110"/>
      <c r="B41" s="109" t="s">
        <v>145</v>
      </c>
      <c r="C41" s="126" t="s">
        <v>146</v>
      </c>
      <c r="D41" s="200">
        <v>0</v>
      </c>
      <c r="E41" s="59">
        <v>0</v>
      </c>
      <c r="F41" s="201">
        <v>0</v>
      </c>
      <c r="G41" s="203"/>
      <c r="H41" s="120"/>
      <c r="I41" s="121"/>
      <c r="J41" s="121"/>
      <c r="K41" s="119"/>
      <c r="L41" s="120"/>
      <c r="M41" s="202"/>
      <c r="N41" s="198"/>
      <c r="O41" s="203"/>
      <c r="P41" s="204"/>
      <c r="Q41" s="121"/>
      <c r="R41" s="205"/>
      <c r="S41" s="206"/>
      <c r="T41" s="121"/>
      <c r="U41" s="121"/>
      <c r="V41" s="205"/>
      <c r="W41" s="197"/>
      <c r="X41" s="197"/>
      <c r="Y41" s="198"/>
      <c r="Z41" s="203"/>
      <c r="AA41" s="199"/>
      <c r="AB41" s="205"/>
      <c r="AC41" s="197"/>
      <c r="AD41" s="205"/>
      <c r="AE41" s="207"/>
      <c r="AF41" s="202"/>
      <c r="AG41" s="203"/>
      <c r="AH41" s="207">
        <v>0</v>
      </c>
      <c r="AI41" s="202"/>
      <c r="AJ41" s="203"/>
    </row>
    <row r="42" spans="1:36" ht="22.5" hidden="1" customHeight="1" x14ac:dyDescent="0.2">
      <c r="A42" s="110"/>
      <c r="B42" s="109" t="s">
        <v>147</v>
      </c>
      <c r="C42" s="126" t="s">
        <v>148</v>
      </c>
      <c r="D42" s="200">
        <v>0</v>
      </c>
      <c r="E42" s="59">
        <v>0</v>
      </c>
      <c r="F42" s="201">
        <v>0</v>
      </c>
      <c r="G42" s="203"/>
      <c r="H42" s="120"/>
      <c r="I42" s="121"/>
      <c r="J42" s="121"/>
      <c r="K42" s="119"/>
      <c r="L42" s="120"/>
      <c r="M42" s="202"/>
      <c r="N42" s="198"/>
      <c r="O42" s="203"/>
      <c r="P42" s="204"/>
      <c r="Q42" s="121"/>
      <c r="R42" s="205"/>
      <c r="S42" s="206"/>
      <c r="T42" s="121"/>
      <c r="U42" s="121"/>
      <c r="V42" s="205"/>
      <c r="W42" s="197"/>
      <c r="X42" s="197"/>
      <c r="Y42" s="198"/>
      <c r="Z42" s="203"/>
      <c r="AA42" s="199"/>
      <c r="AB42" s="205"/>
      <c r="AC42" s="197"/>
      <c r="AD42" s="205"/>
      <c r="AE42" s="207"/>
      <c r="AF42" s="202"/>
      <c r="AG42" s="203"/>
      <c r="AH42" s="207">
        <v>0</v>
      </c>
      <c r="AI42" s="202"/>
      <c r="AJ42" s="203"/>
    </row>
    <row r="43" spans="1:36" ht="22.5" hidden="1" customHeight="1" x14ac:dyDescent="0.2">
      <c r="A43" s="110"/>
      <c r="B43" s="109" t="s">
        <v>149</v>
      </c>
      <c r="C43" s="126" t="s">
        <v>87</v>
      </c>
      <c r="D43" s="200">
        <v>0</v>
      </c>
      <c r="E43" s="59">
        <v>0</v>
      </c>
      <c r="F43" s="201">
        <v>0</v>
      </c>
      <c r="G43" s="203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202">
        <v>0</v>
      </c>
      <c r="N43" s="198">
        <v>0</v>
      </c>
      <c r="O43" s="203">
        <v>0</v>
      </c>
      <c r="P43" s="204">
        <v>0</v>
      </c>
      <c r="Q43" s="121">
        <v>0</v>
      </c>
      <c r="R43" s="205">
        <v>0</v>
      </c>
      <c r="S43" s="206">
        <v>0</v>
      </c>
      <c r="T43" s="121">
        <v>0</v>
      </c>
      <c r="U43" s="121">
        <v>0</v>
      </c>
      <c r="V43" s="205">
        <v>0</v>
      </c>
      <c r="W43" s="197">
        <v>0</v>
      </c>
      <c r="X43" s="197">
        <v>0</v>
      </c>
      <c r="Y43" s="198">
        <v>0</v>
      </c>
      <c r="Z43" s="203">
        <v>0</v>
      </c>
      <c r="AA43" s="199">
        <v>0</v>
      </c>
      <c r="AB43" s="205">
        <v>0</v>
      </c>
      <c r="AC43" s="197">
        <v>0</v>
      </c>
      <c r="AD43" s="205">
        <v>0</v>
      </c>
      <c r="AE43" s="207">
        <v>0</v>
      </c>
      <c r="AF43" s="202">
        <v>0</v>
      </c>
      <c r="AG43" s="203">
        <v>0</v>
      </c>
      <c r="AH43" s="207">
        <v>0</v>
      </c>
      <c r="AI43" s="202">
        <v>0</v>
      </c>
      <c r="AJ43" s="203">
        <v>0</v>
      </c>
    </row>
    <row r="44" spans="1:36" ht="22.5" hidden="1" customHeight="1" x14ac:dyDescent="0.2">
      <c r="A44" s="110"/>
      <c r="B44" s="109" t="s">
        <v>150</v>
      </c>
      <c r="C44" s="126" t="s">
        <v>88</v>
      </c>
      <c r="D44" s="200">
        <v>0</v>
      </c>
      <c r="E44" s="59">
        <v>0</v>
      </c>
      <c r="F44" s="201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202">
        <v>0</v>
      </c>
      <c r="N44" s="198">
        <v>0</v>
      </c>
      <c r="O44" s="203">
        <v>0</v>
      </c>
      <c r="P44" s="204">
        <v>0</v>
      </c>
      <c r="Q44" s="121">
        <v>0</v>
      </c>
      <c r="R44" s="205">
        <v>0</v>
      </c>
      <c r="S44" s="206">
        <v>0</v>
      </c>
      <c r="T44" s="121">
        <v>0</v>
      </c>
      <c r="U44" s="121">
        <v>0</v>
      </c>
      <c r="V44" s="205">
        <v>0</v>
      </c>
      <c r="W44" s="197">
        <v>0</v>
      </c>
      <c r="X44" s="197">
        <v>0</v>
      </c>
      <c r="Y44" s="198">
        <v>0</v>
      </c>
      <c r="Z44" s="203">
        <v>0</v>
      </c>
      <c r="AA44" s="199">
        <v>0</v>
      </c>
      <c r="AB44" s="205">
        <v>0</v>
      </c>
      <c r="AC44" s="197">
        <v>0</v>
      </c>
      <c r="AD44" s="205">
        <v>0</v>
      </c>
      <c r="AE44" s="207">
        <v>0</v>
      </c>
      <c r="AF44" s="202">
        <v>0</v>
      </c>
      <c r="AG44" s="203">
        <v>0</v>
      </c>
      <c r="AH44" s="207">
        <v>0</v>
      </c>
      <c r="AI44" s="202">
        <v>0</v>
      </c>
      <c r="AJ44" s="203">
        <v>0</v>
      </c>
    </row>
    <row r="45" spans="1:36" ht="22.5" hidden="1" customHeight="1" x14ac:dyDescent="0.2">
      <c r="A45" s="110"/>
      <c r="B45" s="109" t="s">
        <v>151</v>
      </c>
      <c r="C45" s="126" t="s">
        <v>89</v>
      </c>
      <c r="D45" s="200">
        <v>0</v>
      </c>
      <c r="E45" s="59">
        <v>0</v>
      </c>
      <c r="F45" s="201">
        <v>0</v>
      </c>
      <c r="G45" s="203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202">
        <v>0</v>
      </c>
      <c r="N45" s="198">
        <v>0</v>
      </c>
      <c r="O45" s="203">
        <v>0</v>
      </c>
      <c r="P45" s="204">
        <v>0</v>
      </c>
      <c r="Q45" s="121">
        <v>0</v>
      </c>
      <c r="R45" s="205">
        <v>0</v>
      </c>
      <c r="S45" s="206">
        <v>0</v>
      </c>
      <c r="T45" s="121">
        <v>0</v>
      </c>
      <c r="U45" s="121">
        <v>0</v>
      </c>
      <c r="V45" s="205">
        <v>0</v>
      </c>
      <c r="W45" s="197">
        <v>0</v>
      </c>
      <c r="X45" s="197">
        <v>0</v>
      </c>
      <c r="Y45" s="198">
        <v>0</v>
      </c>
      <c r="Z45" s="203">
        <v>0</v>
      </c>
      <c r="AA45" s="199">
        <v>0</v>
      </c>
      <c r="AB45" s="205">
        <v>0</v>
      </c>
      <c r="AC45" s="197">
        <v>0</v>
      </c>
      <c r="AD45" s="205">
        <v>0</v>
      </c>
      <c r="AE45" s="207">
        <v>0</v>
      </c>
      <c r="AF45" s="202">
        <v>0</v>
      </c>
      <c r="AG45" s="203">
        <v>0</v>
      </c>
      <c r="AH45" s="207">
        <v>0</v>
      </c>
      <c r="AI45" s="202">
        <v>0</v>
      </c>
      <c r="AJ45" s="203">
        <v>0</v>
      </c>
    </row>
    <row r="46" spans="1:36" ht="22.5" hidden="1" customHeight="1" x14ac:dyDescent="0.2">
      <c r="A46" s="110"/>
      <c r="B46" s="109" t="s">
        <v>152</v>
      </c>
      <c r="C46" s="126" t="s">
        <v>153</v>
      </c>
      <c r="D46" s="200">
        <v>0</v>
      </c>
      <c r="E46" s="59">
        <v>0</v>
      </c>
      <c r="F46" s="201">
        <v>0</v>
      </c>
      <c r="G46" s="203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202">
        <v>0</v>
      </c>
      <c r="N46" s="198">
        <v>0</v>
      </c>
      <c r="O46" s="203">
        <v>0</v>
      </c>
      <c r="P46" s="204">
        <v>0</v>
      </c>
      <c r="Q46" s="121">
        <v>0</v>
      </c>
      <c r="R46" s="205">
        <v>0</v>
      </c>
      <c r="S46" s="206">
        <v>0</v>
      </c>
      <c r="T46" s="121">
        <v>0</v>
      </c>
      <c r="U46" s="121">
        <v>0</v>
      </c>
      <c r="V46" s="205">
        <v>0</v>
      </c>
      <c r="W46" s="197">
        <v>0</v>
      </c>
      <c r="X46" s="197">
        <v>0</v>
      </c>
      <c r="Y46" s="198">
        <v>0</v>
      </c>
      <c r="Z46" s="203">
        <v>0</v>
      </c>
      <c r="AA46" s="199">
        <v>0</v>
      </c>
      <c r="AB46" s="205">
        <v>0</v>
      </c>
      <c r="AC46" s="197">
        <v>0</v>
      </c>
      <c r="AD46" s="205">
        <v>0</v>
      </c>
      <c r="AE46" s="207">
        <v>0</v>
      </c>
      <c r="AF46" s="202">
        <v>0</v>
      </c>
      <c r="AG46" s="203">
        <v>0</v>
      </c>
      <c r="AH46" s="207">
        <v>0</v>
      </c>
      <c r="AI46" s="202">
        <v>0</v>
      </c>
      <c r="AJ46" s="203">
        <v>0</v>
      </c>
    </row>
    <row r="47" spans="1:36" ht="22.5" hidden="1" customHeight="1" x14ac:dyDescent="0.2">
      <c r="A47" s="110"/>
      <c r="B47" s="109" t="s">
        <v>154</v>
      </c>
      <c r="C47" s="126" t="s">
        <v>155</v>
      </c>
      <c r="D47" s="200">
        <v>0</v>
      </c>
      <c r="E47" s="59">
        <v>0</v>
      </c>
      <c r="F47" s="201">
        <v>0</v>
      </c>
      <c r="G47" s="203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202">
        <v>0</v>
      </c>
      <c r="N47" s="198">
        <v>0</v>
      </c>
      <c r="O47" s="203">
        <v>0</v>
      </c>
      <c r="P47" s="204">
        <v>0</v>
      </c>
      <c r="Q47" s="121">
        <v>0</v>
      </c>
      <c r="R47" s="205">
        <v>0</v>
      </c>
      <c r="S47" s="206">
        <v>0</v>
      </c>
      <c r="T47" s="121">
        <v>0</v>
      </c>
      <c r="U47" s="121">
        <v>0</v>
      </c>
      <c r="V47" s="205">
        <v>0</v>
      </c>
      <c r="W47" s="197">
        <v>0</v>
      </c>
      <c r="X47" s="197">
        <v>0</v>
      </c>
      <c r="Y47" s="198">
        <v>0</v>
      </c>
      <c r="Z47" s="203">
        <v>0</v>
      </c>
      <c r="AA47" s="199">
        <v>0</v>
      </c>
      <c r="AB47" s="205">
        <v>0</v>
      </c>
      <c r="AC47" s="197">
        <v>0</v>
      </c>
      <c r="AD47" s="205">
        <v>0</v>
      </c>
      <c r="AE47" s="207">
        <v>0</v>
      </c>
      <c r="AF47" s="202">
        <v>0</v>
      </c>
      <c r="AG47" s="203">
        <v>0</v>
      </c>
      <c r="AH47" s="207">
        <v>0</v>
      </c>
      <c r="AI47" s="202">
        <v>0</v>
      </c>
      <c r="AJ47" s="203">
        <v>0</v>
      </c>
    </row>
    <row r="48" spans="1:36" ht="22.5" hidden="1" customHeight="1" x14ac:dyDescent="0.2">
      <c r="A48" s="110"/>
      <c r="B48" s="109" t="s">
        <v>156</v>
      </c>
      <c r="C48" s="126" t="s">
        <v>157</v>
      </c>
      <c r="D48" s="200">
        <v>0</v>
      </c>
      <c r="E48" s="59">
        <v>0</v>
      </c>
      <c r="F48" s="201">
        <v>0</v>
      </c>
      <c r="G48" s="203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202">
        <v>0</v>
      </c>
      <c r="N48" s="198">
        <v>0</v>
      </c>
      <c r="O48" s="203">
        <v>0</v>
      </c>
      <c r="P48" s="204">
        <v>0</v>
      </c>
      <c r="Q48" s="121">
        <v>0</v>
      </c>
      <c r="R48" s="205">
        <v>0</v>
      </c>
      <c r="S48" s="206">
        <v>0</v>
      </c>
      <c r="T48" s="121">
        <v>0</v>
      </c>
      <c r="U48" s="121">
        <v>0</v>
      </c>
      <c r="V48" s="205">
        <v>0</v>
      </c>
      <c r="W48" s="197">
        <v>0</v>
      </c>
      <c r="X48" s="197">
        <v>0</v>
      </c>
      <c r="Y48" s="198">
        <v>0</v>
      </c>
      <c r="Z48" s="203">
        <v>0</v>
      </c>
      <c r="AA48" s="199">
        <v>0</v>
      </c>
      <c r="AB48" s="205">
        <v>0</v>
      </c>
      <c r="AC48" s="197">
        <v>0</v>
      </c>
      <c r="AD48" s="205">
        <v>0</v>
      </c>
      <c r="AE48" s="207">
        <v>0</v>
      </c>
      <c r="AF48" s="202">
        <v>0</v>
      </c>
      <c r="AG48" s="203">
        <v>0</v>
      </c>
      <c r="AH48" s="207">
        <v>0</v>
      </c>
      <c r="AI48" s="202">
        <v>0</v>
      </c>
      <c r="AJ48" s="203">
        <v>0</v>
      </c>
    </row>
    <row r="49" spans="1:36" ht="22.5" hidden="1" customHeight="1" x14ac:dyDescent="0.2">
      <c r="A49" s="110"/>
      <c r="B49" s="109" t="s">
        <v>158</v>
      </c>
      <c r="C49" s="126" t="s">
        <v>159</v>
      </c>
      <c r="D49" s="200">
        <v>0</v>
      </c>
      <c r="E49" s="59">
        <v>0</v>
      </c>
      <c r="F49" s="201">
        <v>0</v>
      </c>
      <c r="G49" s="203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202">
        <v>0</v>
      </c>
      <c r="N49" s="198">
        <v>0</v>
      </c>
      <c r="O49" s="203">
        <v>0</v>
      </c>
      <c r="P49" s="204">
        <v>0</v>
      </c>
      <c r="Q49" s="121">
        <v>0</v>
      </c>
      <c r="R49" s="205">
        <v>0</v>
      </c>
      <c r="S49" s="206">
        <v>0</v>
      </c>
      <c r="T49" s="121">
        <v>0</v>
      </c>
      <c r="U49" s="121">
        <v>0</v>
      </c>
      <c r="V49" s="205">
        <v>0</v>
      </c>
      <c r="W49" s="197">
        <v>0</v>
      </c>
      <c r="X49" s="197">
        <v>0</v>
      </c>
      <c r="Y49" s="198">
        <v>0</v>
      </c>
      <c r="Z49" s="203">
        <v>0</v>
      </c>
      <c r="AA49" s="199">
        <v>0</v>
      </c>
      <c r="AB49" s="205">
        <v>0</v>
      </c>
      <c r="AC49" s="197">
        <v>0</v>
      </c>
      <c r="AD49" s="205">
        <v>0</v>
      </c>
      <c r="AE49" s="207">
        <v>0</v>
      </c>
      <c r="AF49" s="202">
        <v>0</v>
      </c>
      <c r="AG49" s="203">
        <v>0</v>
      </c>
      <c r="AH49" s="207">
        <v>0</v>
      </c>
      <c r="AI49" s="202">
        <v>0</v>
      </c>
      <c r="AJ49" s="203">
        <v>0</v>
      </c>
    </row>
    <row r="50" spans="1:36" ht="22.5" hidden="1" customHeight="1" x14ac:dyDescent="0.2">
      <c r="A50" s="110"/>
      <c r="B50" s="109" t="s">
        <v>160</v>
      </c>
      <c r="C50" s="126" t="s">
        <v>161</v>
      </c>
      <c r="D50" s="200">
        <v>0</v>
      </c>
      <c r="E50" s="59">
        <v>0</v>
      </c>
      <c r="F50" s="201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202">
        <v>0</v>
      </c>
      <c r="N50" s="198">
        <v>0</v>
      </c>
      <c r="O50" s="203">
        <v>0</v>
      </c>
      <c r="P50" s="204">
        <v>0</v>
      </c>
      <c r="Q50" s="121">
        <v>0</v>
      </c>
      <c r="R50" s="205">
        <v>0</v>
      </c>
      <c r="S50" s="206">
        <v>0</v>
      </c>
      <c r="T50" s="121">
        <v>0</v>
      </c>
      <c r="U50" s="121">
        <v>0</v>
      </c>
      <c r="V50" s="205">
        <v>0</v>
      </c>
      <c r="W50" s="197">
        <v>0</v>
      </c>
      <c r="X50" s="197">
        <v>0</v>
      </c>
      <c r="Y50" s="198">
        <v>0</v>
      </c>
      <c r="Z50" s="203">
        <v>0</v>
      </c>
      <c r="AA50" s="199">
        <v>0</v>
      </c>
      <c r="AB50" s="205">
        <v>0</v>
      </c>
      <c r="AC50" s="197">
        <v>0</v>
      </c>
      <c r="AD50" s="205">
        <v>0</v>
      </c>
      <c r="AE50" s="207">
        <v>0</v>
      </c>
      <c r="AF50" s="202">
        <v>0</v>
      </c>
      <c r="AG50" s="203">
        <v>0</v>
      </c>
      <c r="AH50" s="207">
        <v>0</v>
      </c>
      <c r="AI50" s="202">
        <v>0</v>
      </c>
      <c r="AJ50" s="203">
        <v>0</v>
      </c>
    </row>
    <row r="51" spans="1:36" ht="22.5" customHeight="1" x14ac:dyDescent="0.2">
      <c r="A51" s="110"/>
      <c r="B51" s="109" t="s">
        <v>162</v>
      </c>
      <c r="C51" s="126" t="s">
        <v>163</v>
      </c>
      <c r="D51" s="200">
        <v>0</v>
      </c>
      <c r="E51" s="59">
        <v>0</v>
      </c>
      <c r="F51" s="201">
        <v>0</v>
      </c>
      <c r="G51" s="203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202">
        <v>0</v>
      </c>
      <c r="N51" s="198">
        <v>0</v>
      </c>
      <c r="O51" s="203">
        <v>0</v>
      </c>
      <c r="P51" s="204">
        <v>0</v>
      </c>
      <c r="Q51" s="121">
        <v>0</v>
      </c>
      <c r="R51" s="205">
        <v>0</v>
      </c>
      <c r="S51" s="206">
        <v>0</v>
      </c>
      <c r="T51" s="121">
        <v>0</v>
      </c>
      <c r="U51" s="121">
        <v>0</v>
      </c>
      <c r="V51" s="205">
        <v>0</v>
      </c>
      <c r="W51" s="197">
        <v>0</v>
      </c>
      <c r="X51" s="197">
        <v>0</v>
      </c>
      <c r="Y51" s="198">
        <v>0</v>
      </c>
      <c r="Z51" s="203">
        <v>0</v>
      </c>
      <c r="AA51" s="199">
        <v>0</v>
      </c>
      <c r="AB51" s="205">
        <v>0</v>
      </c>
      <c r="AC51" s="197">
        <v>0</v>
      </c>
      <c r="AD51" s="205">
        <v>0</v>
      </c>
      <c r="AE51" s="207">
        <v>0</v>
      </c>
      <c r="AF51" s="202">
        <v>0</v>
      </c>
      <c r="AG51" s="203">
        <v>0</v>
      </c>
      <c r="AH51" s="207">
        <v>0</v>
      </c>
      <c r="AI51" s="202">
        <v>0</v>
      </c>
      <c r="AJ51" s="203">
        <v>0</v>
      </c>
    </row>
    <row r="52" spans="1:36" ht="22.5" customHeight="1" x14ac:dyDescent="0.2">
      <c r="A52" s="110"/>
      <c r="B52" s="109" t="s">
        <v>164</v>
      </c>
      <c r="C52" s="126" t="s">
        <v>90</v>
      </c>
      <c r="D52" s="200">
        <v>875719.94000000006</v>
      </c>
      <c r="E52" s="59">
        <v>0</v>
      </c>
      <c r="F52" s="201">
        <v>2357.83</v>
      </c>
      <c r="G52" s="203">
        <v>0</v>
      </c>
      <c r="H52" s="120">
        <v>607362.42000000004</v>
      </c>
      <c r="I52" s="121">
        <v>0</v>
      </c>
      <c r="J52" s="121">
        <v>0</v>
      </c>
      <c r="K52" s="119">
        <v>0</v>
      </c>
      <c r="L52" s="120">
        <v>0</v>
      </c>
      <c r="M52" s="202">
        <v>0</v>
      </c>
      <c r="N52" s="198">
        <v>0</v>
      </c>
      <c r="O52" s="203">
        <v>0</v>
      </c>
      <c r="P52" s="204">
        <v>0</v>
      </c>
      <c r="Q52" s="121">
        <v>0</v>
      </c>
      <c r="R52" s="205">
        <v>0</v>
      </c>
      <c r="S52" s="206">
        <v>261405.16</v>
      </c>
      <c r="T52" s="121">
        <v>0</v>
      </c>
      <c r="U52" s="121">
        <v>0</v>
      </c>
      <c r="V52" s="205">
        <v>0</v>
      </c>
      <c r="W52" s="197">
        <v>6952.36</v>
      </c>
      <c r="X52" s="197">
        <v>0</v>
      </c>
      <c r="Y52" s="198">
        <v>2357.83</v>
      </c>
      <c r="Z52" s="203">
        <v>0</v>
      </c>
      <c r="AA52" s="199">
        <v>0</v>
      </c>
      <c r="AB52" s="205">
        <v>0</v>
      </c>
      <c r="AC52" s="197">
        <v>0</v>
      </c>
      <c r="AD52" s="205">
        <v>0</v>
      </c>
      <c r="AE52" s="207">
        <v>0</v>
      </c>
      <c r="AF52" s="202">
        <v>0</v>
      </c>
      <c r="AG52" s="203">
        <v>0</v>
      </c>
      <c r="AH52" s="207">
        <v>0</v>
      </c>
      <c r="AI52" s="202">
        <v>0</v>
      </c>
      <c r="AJ52" s="203">
        <v>0</v>
      </c>
    </row>
    <row r="53" spans="1:36" ht="22.5" customHeight="1" x14ac:dyDescent="0.2">
      <c r="A53" s="110"/>
      <c r="B53" s="109" t="s">
        <v>165</v>
      </c>
      <c r="C53" s="126" t="s">
        <v>91</v>
      </c>
      <c r="D53" s="200">
        <v>16350.05</v>
      </c>
      <c r="E53" s="59">
        <v>0</v>
      </c>
      <c r="F53" s="201">
        <v>0</v>
      </c>
      <c r="G53" s="203">
        <v>0</v>
      </c>
      <c r="H53" s="120">
        <v>16350.05</v>
      </c>
      <c r="I53" s="121">
        <v>0</v>
      </c>
      <c r="J53" s="121">
        <v>0</v>
      </c>
      <c r="K53" s="119">
        <v>0</v>
      </c>
      <c r="L53" s="120">
        <v>0</v>
      </c>
      <c r="M53" s="202">
        <v>0</v>
      </c>
      <c r="N53" s="198">
        <v>0</v>
      </c>
      <c r="O53" s="203">
        <v>0</v>
      </c>
      <c r="P53" s="204">
        <v>0</v>
      </c>
      <c r="Q53" s="121">
        <v>0</v>
      </c>
      <c r="R53" s="205">
        <v>0</v>
      </c>
      <c r="S53" s="206">
        <v>0</v>
      </c>
      <c r="T53" s="121">
        <v>0</v>
      </c>
      <c r="U53" s="121">
        <v>0</v>
      </c>
      <c r="V53" s="205">
        <v>0</v>
      </c>
      <c r="W53" s="197">
        <v>0</v>
      </c>
      <c r="X53" s="197">
        <v>0</v>
      </c>
      <c r="Y53" s="198">
        <v>0</v>
      </c>
      <c r="Z53" s="203">
        <v>0</v>
      </c>
      <c r="AA53" s="199">
        <v>0</v>
      </c>
      <c r="AB53" s="205">
        <v>0</v>
      </c>
      <c r="AC53" s="197">
        <v>0</v>
      </c>
      <c r="AD53" s="205">
        <v>0</v>
      </c>
      <c r="AE53" s="207">
        <v>0</v>
      </c>
      <c r="AF53" s="202">
        <v>0</v>
      </c>
      <c r="AG53" s="203">
        <v>0</v>
      </c>
      <c r="AH53" s="207">
        <v>0</v>
      </c>
      <c r="AI53" s="202">
        <v>0</v>
      </c>
      <c r="AJ53" s="203">
        <v>0</v>
      </c>
    </row>
    <row r="54" spans="1:36" ht="22.5" customHeight="1" x14ac:dyDescent="0.2">
      <c r="A54" s="110"/>
      <c r="B54" s="109" t="s">
        <v>166</v>
      </c>
      <c r="C54" s="126" t="s">
        <v>92</v>
      </c>
      <c r="D54" s="200">
        <v>1321392.57</v>
      </c>
      <c r="E54" s="59">
        <v>0</v>
      </c>
      <c r="F54" s="201">
        <v>0</v>
      </c>
      <c r="G54" s="203">
        <v>1203000</v>
      </c>
      <c r="H54" s="120">
        <v>34805</v>
      </c>
      <c r="I54" s="121">
        <v>0</v>
      </c>
      <c r="J54" s="121">
        <v>0</v>
      </c>
      <c r="K54" s="119">
        <v>0</v>
      </c>
      <c r="L54" s="120">
        <v>0</v>
      </c>
      <c r="M54" s="202">
        <v>0</v>
      </c>
      <c r="N54" s="198">
        <v>0</v>
      </c>
      <c r="O54" s="203">
        <v>0</v>
      </c>
      <c r="P54" s="204">
        <v>74245.570000000007</v>
      </c>
      <c r="Q54" s="121">
        <v>0</v>
      </c>
      <c r="R54" s="205">
        <v>0</v>
      </c>
      <c r="S54" s="206">
        <v>1203000</v>
      </c>
      <c r="T54" s="121">
        <v>0</v>
      </c>
      <c r="U54" s="121">
        <v>0</v>
      </c>
      <c r="V54" s="205">
        <v>1203000</v>
      </c>
      <c r="W54" s="197">
        <v>0</v>
      </c>
      <c r="X54" s="197">
        <v>0</v>
      </c>
      <c r="Y54" s="198">
        <v>0</v>
      </c>
      <c r="Z54" s="203">
        <v>0</v>
      </c>
      <c r="AA54" s="199">
        <v>0</v>
      </c>
      <c r="AB54" s="205">
        <v>0</v>
      </c>
      <c r="AC54" s="197">
        <v>0</v>
      </c>
      <c r="AD54" s="205">
        <v>0</v>
      </c>
      <c r="AE54" s="207">
        <v>0</v>
      </c>
      <c r="AF54" s="202">
        <v>0</v>
      </c>
      <c r="AG54" s="203">
        <v>0</v>
      </c>
      <c r="AH54" s="207">
        <v>9342</v>
      </c>
      <c r="AI54" s="202">
        <v>0</v>
      </c>
      <c r="AJ54" s="203">
        <v>0</v>
      </c>
    </row>
    <row r="55" spans="1:36" ht="22.5" customHeight="1" thickBot="1" x14ac:dyDescent="0.25">
      <c r="A55" s="110"/>
      <c r="B55" s="109" t="s">
        <v>167</v>
      </c>
      <c r="C55" s="126" t="s">
        <v>168</v>
      </c>
      <c r="D55" s="200">
        <v>187488459.49000001</v>
      </c>
      <c r="E55" s="59">
        <v>0</v>
      </c>
      <c r="F55" s="201">
        <v>0</v>
      </c>
      <c r="G55" s="119">
        <v>0</v>
      </c>
      <c r="H55" s="120">
        <v>163579.99</v>
      </c>
      <c r="I55" s="121">
        <v>0</v>
      </c>
      <c r="J55" s="121">
        <v>0</v>
      </c>
      <c r="K55" s="119">
        <v>0</v>
      </c>
      <c r="L55" s="120">
        <v>0</v>
      </c>
      <c r="M55" s="202">
        <v>0</v>
      </c>
      <c r="N55" s="198">
        <v>0</v>
      </c>
      <c r="O55" s="203">
        <v>0</v>
      </c>
      <c r="P55" s="204">
        <v>0</v>
      </c>
      <c r="Q55" s="121">
        <v>0</v>
      </c>
      <c r="R55" s="205">
        <v>0</v>
      </c>
      <c r="S55" s="206">
        <v>187324879.5</v>
      </c>
      <c r="T55" s="121">
        <v>0</v>
      </c>
      <c r="U55" s="121">
        <v>0</v>
      </c>
      <c r="V55" s="205">
        <v>0</v>
      </c>
      <c r="W55" s="197">
        <v>0</v>
      </c>
      <c r="X55" s="197">
        <v>0</v>
      </c>
      <c r="Y55" s="198">
        <v>0</v>
      </c>
      <c r="Z55" s="203">
        <v>0</v>
      </c>
      <c r="AA55" s="199">
        <v>0</v>
      </c>
      <c r="AB55" s="205">
        <v>0</v>
      </c>
      <c r="AC55" s="197">
        <v>0</v>
      </c>
      <c r="AD55" s="205">
        <v>0</v>
      </c>
      <c r="AE55" s="207">
        <v>0</v>
      </c>
      <c r="AF55" s="202">
        <v>0</v>
      </c>
      <c r="AG55" s="203">
        <v>0</v>
      </c>
      <c r="AH55" s="207">
        <v>0</v>
      </c>
      <c r="AI55" s="202">
        <v>0</v>
      </c>
      <c r="AJ55" s="203">
        <v>0</v>
      </c>
    </row>
    <row r="56" spans="1:36" ht="22.5" hidden="1" customHeight="1" x14ac:dyDescent="0.2">
      <c r="A56" s="110"/>
      <c r="B56" s="109" t="s">
        <v>169</v>
      </c>
      <c r="C56" s="126" t="s">
        <v>170</v>
      </c>
      <c r="D56" s="200">
        <v>0</v>
      </c>
      <c r="E56" s="59">
        <v>0</v>
      </c>
      <c r="F56" s="201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202">
        <v>0</v>
      </c>
      <c r="N56" s="198">
        <v>0</v>
      </c>
      <c r="O56" s="203">
        <v>0</v>
      </c>
      <c r="P56" s="204">
        <v>0</v>
      </c>
      <c r="Q56" s="121">
        <v>0</v>
      </c>
      <c r="R56" s="205">
        <v>0</v>
      </c>
      <c r="S56" s="206">
        <v>0</v>
      </c>
      <c r="T56" s="121">
        <v>0</v>
      </c>
      <c r="U56" s="121">
        <v>0</v>
      </c>
      <c r="V56" s="205">
        <v>0</v>
      </c>
      <c r="W56" s="197">
        <v>0</v>
      </c>
      <c r="X56" s="197">
        <v>0</v>
      </c>
      <c r="Y56" s="198">
        <v>0</v>
      </c>
      <c r="Z56" s="203">
        <v>0</v>
      </c>
      <c r="AA56" s="199">
        <v>0</v>
      </c>
      <c r="AB56" s="205">
        <v>0</v>
      </c>
      <c r="AC56" s="197">
        <v>0</v>
      </c>
      <c r="AD56" s="205">
        <v>0</v>
      </c>
      <c r="AE56" s="207">
        <v>0</v>
      </c>
      <c r="AF56" s="202">
        <v>0</v>
      </c>
      <c r="AG56" s="203">
        <v>0</v>
      </c>
      <c r="AH56" s="207">
        <v>0</v>
      </c>
      <c r="AI56" s="202">
        <v>0</v>
      </c>
      <c r="AJ56" s="203">
        <v>0</v>
      </c>
    </row>
    <row r="57" spans="1:36" ht="22.5" hidden="1" customHeight="1" thickBot="1" x14ac:dyDescent="0.25">
      <c r="A57" s="110">
        <v>47</v>
      </c>
      <c r="B57" s="123" t="s">
        <v>171</v>
      </c>
      <c r="C57" s="127" t="s">
        <v>172</v>
      </c>
      <c r="D57" s="212">
        <v>0</v>
      </c>
      <c r="E57" s="149">
        <v>0</v>
      </c>
      <c r="F57" s="213">
        <v>0</v>
      </c>
      <c r="G57" s="150">
        <v>0</v>
      </c>
      <c r="H57" s="151">
        <v>0</v>
      </c>
      <c r="I57" s="152">
        <v>0</v>
      </c>
      <c r="J57" s="152">
        <v>0</v>
      </c>
      <c r="K57" s="150">
        <v>0</v>
      </c>
      <c r="L57" s="214">
        <v>0</v>
      </c>
      <c r="M57" s="215">
        <v>0</v>
      </c>
      <c r="N57" s="216">
        <v>0</v>
      </c>
      <c r="O57" s="217">
        <v>0</v>
      </c>
      <c r="P57" s="218">
        <v>0</v>
      </c>
      <c r="Q57" s="152">
        <v>0</v>
      </c>
      <c r="R57" s="219">
        <v>0</v>
      </c>
      <c r="S57" s="220">
        <v>0</v>
      </c>
      <c r="T57" s="121">
        <v>0</v>
      </c>
      <c r="U57" s="121">
        <v>0</v>
      </c>
      <c r="V57" s="219">
        <v>0</v>
      </c>
      <c r="W57" s="197">
        <v>0</v>
      </c>
      <c r="X57" s="197">
        <v>0</v>
      </c>
      <c r="Y57" s="198">
        <v>0</v>
      </c>
      <c r="Z57" s="221">
        <v>0</v>
      </c>
      <c r="AA57" s="199">
        <v>0</v>
      </c>
      <c r="AB57" s="219">
        <v>0</v>
      </c>
      <c r="AC57" s="197">
        <v>0</v>
      </c>
      <c r="AD57" s="219">
        <v>0</v>
      </c>
      <c r="AE57" s="222">
        <v>0</v>
      </c>
      <c r="AF57" s="215">
        <v>0</v>
      </c>
      <c r="AG57" s="221">
        <v>0</v>
      </c>
      <c r="AH57" s="222">
        <v>0</v>
      </c>
      <c r="AI57" s="215">
        <v>0</v>
      </c>
      <c r="AJ57" s="221">
        <v>0</v>
      </c>
    </row>
    <row r="58" spans="1:36" ht="20.25" customHeight="1" thickBot="1" x14ac:dyDescent="0.25">
      <c r="A58" s="400" t="s">
        <v>2</v>
      </c>
      <c r="B58" s="401"/>
      <c r="C58" s="61"/>
      <c r="D58" s="131">
        <f>SUM(D11:D57)</f>
        <v>376907708.25</v>
      </c>
      <c r="E58" s="131">
        <f>SUM(E11:E57)</f>
        <v>26418891.800000001</v>
      </c>
      <c r="F58" s="65">
        <f t="shared" ref="F58:AJ58" si="0">SUM(F11:F57)</f>
        <v>3177226.29</v>
      </c>
      <c r="G58" s="66">
        <f t="shared" si="0"/>
        <v>47593520.330000006</v>
      </c>
      <c r="H58" s="63">
        <f t="shared" si="0"/>
        <v>98854831.349999994</v>
      </c>
      <c r="I58" s="64">
        <f t="shared" si="0"/>
        <v>769326.39999999991</v>
      </c>
      <c r="J58" s="64">
        <f t="shared" si="0"/>
        <v>2253176.83</v>
      </c>
      <c r="K58" s="62">
        <f t="shared" si="0"/>
        <v>0</v>
      </c>
      <c r="L58" s="63">
        <f t="shared" si="0"/>
        <v>248217.88999999998</v>
      </c>
      <c r="M58" s="64">
        <f t="shared" si="0"/>
        <v>147750.09</v>
      </c>
      <c r="N58" s="64">
        <f t="shared" si="0"/>
        <v>97467.8</v>
      </c>
      <c r="O58" s="62">
        <f t="shared" si="0"/>
        <v>0</v>
      </c>
      <c r="P58" s="63">
        <f t="shared" si="0"/>
        <v>370662.18</v>
      </c>
      <c r="Q58" s="64">
        <f t="shared" si="0"/>
        <v>0</v>
      </c>
      <c r="R58" s="62">
        <f t="shared" si="0"/>
        <v>126039.64</v>
      </c>
      <c r="S58" s="63">
        <f t="shared" si="0"/>
        <v>261389801.49000001</v>
      </c>
      <c r="T58" s="64">
        <f t="shared" si="0"/>
        <v>25501815.309999999</v>
      </c>
      <c r="U58" s="64">
        <f t="shared" si="0"/>
        <v>0</v>
      </c>
      <c r="V58" s="62">
        <f t="shared" si="0"/>
        <v>43629600.130000003</v>
      </c>
      <c r="W58" s="63">
        <f t="shared" si="0"/>
        <v>15419562.57</v>
      </c>
      <c r="X58" s="64">
        <f t="shared" si="0"/>
        <v>0</v>
      </c>
      <c r="Y58" s="64">
        <f t="shared" si="0"/>
        <v>261945.22</v>
      </c>
      <c r="Z58" s="62">
        <f t="shared" si="0"/>
        <v>3837880.56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438596.8</v>
      </c>
      <c r="AF58" s="64">
        <f t="shared" si="0"/>
        <v>0</v>
      </c>
      <c r="AG58" s="231">
        <f t="shared" si="0"/>
        <v>0</v>
      </c>
      <c r="AH58" s="63">
        <f t="shared" si="0"/>
        <v>186035.97</v>
      </c>
      <c r="AI58" s="64">
        <f t="shared" si="0"/>
        <v>0</v>
      </c>
      <c r="AJ58" s="62">
        <f t="shared" si="0"/>
        <v>0</v>
      </c>
    </row>
    <row r="60" spans="1:36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6" x14ac:dyDescent="0.2">
      <c r="E61" s="60"/>
      <c r="H61" t="s">
        <v>177</v>
      </c>
    </row>
  </sheetData>
  <mergeCells count="40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H6:AJ7"/>
    <mergeCell ref="AH8:AH9"/>
    <mergeCell ref="AJ8:AJ9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2025-03-19T13:31:15Z</cp:lastPrinted>
  <dcterms:created xsi:type="dcterms:W3CDTF">2009-06-24T11:15:33Z</dcterms:created>
  <dcterms:modified xsi:type="dcterms:W3CDTF">2025-03-19T13:32:06Z</dcterms:modified>
</cp:coreProperties>
</file>